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740" activeTab="0"/>
  </bookViews>
  <sheets>
    <sheet name="자본변동표" sheetId="1" r:id="rId1"/>
  </sheets>
  <definedNames>
    <definedName name="_xlnm.Print_Area" localSheetId="0">'자본변동표'!$A$1:$F$23</definedName>
  </definedNames>
  <calcPr fullCalcOnLoad="1"/>
</workbook>
</file>

<file path=xl/sharedStrings.xml><?xml version="1.0" encoding="utf-8"?>
<sst xmlns="http://schemas.openxmlformats.org/spreadsheetml/2006/main" count="21" uniqueCount="19">
  <si>
    <t>5. 자 본 변 동 표</t>
  </si>
  <si>
    <t>(단위 : 원)</t>
  </si>
  <si>
    <t>구        분</t>
  </si>
  <si>
    <t>자 본 금</t>
  </si>
  <si>
    <t>자본잉여금</t>
  </si>
  <si>
    <t>기타 포괄
손익누계액</t>
  </si>
  <si>
    <t>이익잉여금</t>
  </si>
  <si>
    <t>총    계</t>
  </si>
  <si>
    <t>Ⅰ. 2010년 1월 1일
    (전 기 초)</t>
  </si>
  <si>
    <t xml:space="preserve">  1. 당기순이익</t>
  </si>
  <si>
    <t xml:space="preserve">  2. 정부배당금</t>
  </si>
  <si>
    <t xml:space="preserve">  3. 해외사업환산손익</t>
  </si>
  <si>
    <t xml:space="preserve">  4. 전기오류수정</t>
  </si>
  <si>
    <t>Ⅱ. 2010년12월31일
    (전 기 말)</t>
  </si>
  <si>
    <t>Ⅰ. 2011년 1월 1일
    (당 기 초)</t>
  </si>
  <si>
    <t xml:space="preserve">  3. 유상증자(정부출자)]</t>
  </si>
  <si>
    <t xml:space="preserve">  4. 해외사업환산손익</t>
  </si>
  <si>
    <t>Ⅱ. 2011년12월31일
    (당 기 말)</t>
  </si>
  <si>
    <t>제  45  기  : 2011년 1월 1일부터 2011년 12월 31일까지
제  44  기  : 2010년 1월 1일부터 2010년 12월 31일까지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</si>
</sst>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u val="single"/>
      <sz val="22"/>
      <name val="굴림체"/>
      <family val="3"/>
    </font>
    <font>
      <sz val="8"/>
      <name val="돋움"/>
      <family val="3"/>
    </font>
    <font>
      <sz val="10"/>
      <name val="돋움체"/>
      <family val="3"/>
    </font>
    <font>
      <sz val="11"/>
      <name val="굴림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41" fontId="8" fillId="0" borderId="15" xfId="48" applyFont="1" applyBorder="1" applyAlignment="1">
      <alignment vertical="center"/>
    </xf>
    <xf numFmtId="176" fontId="8" fillId="0" borderId="15" xfId="48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1" fontId="9" fillId="0" borderId="15" xfId="48" applyFont="1" applyBorder="1" applyAlignment="1">
      <alignment vertical="center"/>
    </xf>
    <xf numFmtId="176" fontId="9" fillId="0" borderId="15" xfId="48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41" fontId="9" fillId="0" borderId="15" xfId="48" applyFont="1" applyBorder="1" applyAlignment="1">
      <alignment horizontal="right" vertical="center"/>
    </xf>
    <xf numFmtId="176" fontId="9" fillId="0" borderId="15" xfId="48" applyNumberFormat="1" applyFont="1" applyBorder="1" applyAlignment="1">
      <alignment horizontal="right" vertical="center"/>
    </xf>
    <xf numFmtId="0" fontId="4" fillId="0" borderId="0" xfId="62" applyFont="1" applyAlignment="1">
      <alignment vertical="center"/>
      <protection/>
    </xf>
    <xf numFmtId="41" fontId="9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1" fontId="8" fillId="0" borderId="17" xfId="48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4" fillId="33" borderId="0" xfId="48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반기재무제표" xfId="62"/>
    <cellStyle name="Header1" xfId="63"/>
    <cellStyle name="Header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5" sqref="G5"/>
    </sheetView>
  </sheetViews>
  <sheetFormatPr defaultColWidth="8.88671875" defaultRowHeight="15.75" customHeight="1"/>
  <cols>
    <col min="1" max="1" width="21.88671875" style="1" customWidth="1"/>
    <col min="2" max="2" width="14.88671875" style="1" customWidth="1"/>
    <col min="3" max="3" width="12.99609375" style="1" customWidth="1"/>
    <col min="4" max="4" width="13.99609375" style="1" customWidth="1"/>
    <col min="5" max="5" width="15.3359375" style="1" customWidth="1"/>
    <col min="6" max="6" width="15.88671875" style="1" customWidth="1"/>
    <col min="7" max="16384" width="8.88671875" style="1" customWidth="1"/>
  </cols>
  <sheetData>
    <row r="1" spans="1:6" ht="33" customHeight="1">
      <c r="A1" s="30" t="s">
        <v>0</v>
      </c>
      <c r="B1" s="30"/>
      <c r="C1" s="30"/>
      <c r="D1" s="30"/>
      <c r="E1" s="31"/>
      <c r="F1" s="31"/>
    </row>
    <row r="2" spans="1:6" ht="15.75" customHeight="1">
      <c r="A2" s="28"/>
      <c r="B2" s="28"/>
      <c r="C2" s="28"/>
      <c r="D2" s="28"/>
      <c r="E2" s="29"/>
      <c r="F2" s="29"/>
    </row>
    <row r="3" spans="1:6" s="2" customFormat="1" ht="27.75" customHeight="1">
      <c r="A3" s="41" t="s">
        <v>18</v>
      </c>
      <c r="B3" s="41"/>
      <c r="C3" s="41"/>
      <c r="D3" s="41"/>
      <c r="E3" s="41"/>
      <c r="F3" s="41"/>
    </row>
    <row r="4" spans="1:6" s="2" customFormat="1" ht="18" customHeight="1" thickBot="1">
      <c r="A4" s="3"/>
      <c r="B4" s="3"/>
      <c r="C4" s="3"/>
      <c r="D4" s="3"/>
      <c r="E4" s="4"/>
      <c r="F4" s="5" t="s">
        <v>1</v>
      </c>
    </row>
    <row r="5" spans="1:6" s="6" customFormat="1" ht="24.75" customHeight="1">
      <c r="A5" s="32" t="s">
        <v>2</v>
      </c>
      <c r="B5" s="34" t="s">
        <v>3</v>
      </c>
      <c r="C5" s="36" t="s">
        <v>4</v>
      </c>
      <c r="D5" s="38" t="s">
        <v>5</v>
      </c>
      <c r="E5" s="34" t="s">
        <v>6</v>
      </c>
      <c r="F5" s="39" t="s">
        <v>7</v>
      </c>
    </row>
    <row r="6" spans="1:6" s="6" customFormat="1" ht="24.75" customHeight="1">
      <c r="A6" s="33"/>
      <c r="B6" s="35"/>
      <c r="C6" s="37"/>
      <c r="D6" s="35"/>
      <c r="E6" s="35"/>
      <c r="F6" s="40"/>
    </row>
    <row r="7" spans="1:6" s="6" customFormat="1" ht="15" customHeight="1">
      <c r="A7" s="7"/>
      <c r="B7" s="8"/>
      <c r="C7" s="8"/>
      <c r="D7" s="8"/>
      <c r="E7" s="8"/>
      <c r="F7" s="9"/>
    </row>
    <row r="8" spans="1:6" s="6" customFormat="1" ht="30" customHeight="1">
      <c r="A8" s="10" t="s">
        <v>8</v>
      </c>
      <c r="B8" s="11">
        <v>66200000000</v>
      </c>
      <c r="C8" s="11">
        <v>168490176</v>
      </c>
      <c r="D8" s="12">
        <v>-142138161</v>
      </c>
      <c r="E8" s="11">
        <v>68492547864</v>
      </c>
      <c r="F8" s="13">
        <f>SUM(B8:E8)</f>
        <v>134718899879</v>
      </c>
    </row>
    <row r="9" spans="1:6" s="6" customFormat="1" ht="30" customHeight="1">
      <c r="A9" s="14" t="s">
        <v>9</v>
      </c>
      <c r="B9" s="15">
        <v>0</v>
      </c>
      <c r="C9" s="15">
        <v>0</v>
      </c>
      <c r="D9" s="15">
        <v>0</v>
      </c>
      <c r="E9" s="16">
        <v>10259456674</v>
      </c>
      <c r="F9" s="17">
        <f aca="true" t="shared" si="0" ref="F9:F22">SUM(B9:E9)</f>
        <v>10259456674</v>
      </c>
    </row>
    <row r="10" spans="1:6" s="6" customFormat="1" ht="30" customHeight="1">
      <c r="A10" s="14" t="s">
        <v>10</v>
      </c>
      <c r="B10" s="15">
        <v>0</v>
      </c>
      <c r="C10" s="15">
        <v>0</v>
      </c>
      <c r="D10" s="15">
        <v>0</v>
      </c>
      <c r="E10" s="16">
        <v>-839879400</v>
      </c>
      <c r="F10" s="17">
        <f t="shared" si="0"/>
        <v>-839879400</v>
      </c>
    </row>
    <row r="11" spans="1:6" s="20" customFormat="1" ht="30" customHeight="1">
      <c r="A11" s="14" t="s">
        <v>11</v>
      </c>
      <c r="B11" s="18">
        <v>0</v>
      </c>
      <c r="C11" s="18">
        <v>0</v>
      </c>
      <c r="D11" s="19">
        <v>-179847079</v>
      </c>
      <c r="E11" s="15">
        <v>0</v>
      </c>
      <c r="F11" s="17">
        <f t="shared" si="0"/>
        <v>-179847079</v>
      </c>
    </row>
    <row r="12" spans="1:6" s="20" customFormat="1" ht="30" customHeight="1">
      <c r="A12" s="14" t="s">
        <v>12</v>
      </c>
      <c r="B12" s="15">
        <v>0</v>
      </c>
      <c r="C12" s="15">
        <v>0</v>
      </c>
      <c r="D12" s="15">
        <v>0</v>
      </c>
      <c r="E12" s="15">
        <v>0</v>
      </c>
      <c r="F12" s="21">
        <f t="shared" si="0"/>
        <v>0</v>
      </c>
    </row>
    <row r="13" spans="1:6" s="20" customFormat="1" ht="9" customHeight="1">
      <c r="A13" s="14"/>
      <c r="B13" s="15"/>
      <c r="C13" s="15"/>
      <c r="D13" s="16"/>
      <c r="E13" s="16"/>
      <c r="F13" s="21"/>
    </row>
    <row r="14" spans="1:6" s="20" customFormat="1" ht="30" customHeight="1">
      <c r="A14" s="10" t="s">
        <v>13</v>
      </c>
      <c r="B14" s="11">
        <f>SUM(B8:B12)</f>
        <v>66200000000</v>
      </c>
      <c r="C14" s="11">
        <f>SUM(C8:C12)</f>
        <v>168490176</v>
      </c>
      <c r="D14" s="12">
        <f>SUM(D8:D12)</f>
        <v>-321985240</v>
      </c>
      <c r="E14" s="11">
        <f>SUM(E8:E12)</f>
        <v>77912125138</v>
      </c>
      <c r="F14" s="13">
        <f t="shared" si="0"/>
        <v>143958630074</v>
      </c>
    </row>
    <row r="15" spans="1:6" s="6" customFormat="1" ht="30" customHeight="1">
      <c r="A15" s="7"/>
      <c r="B15" s="22"/>
      <c r="C15" s="22"/>
      <c r="D15" s="23"/>
      <c r="E15" s="22"/>
      <c r="F15" s="21"/>
    </row>
    <row r="16" spans="1:6" s="6" customFormat="1" ht="30" customHeight="1">
      <c r="A16" s="10" t="s">
        <v>14</v>
      </c>
      <c r="B16" s="11">
        <f>B14</f>
        <v>66200000000</v>
      </c>
      <c r="C16" s="11">
        <f>C14</f>
        <v>168490176</v>
      </c>
      <c r="D16" s="12">
        <f>D14</f>
        <v>-321985240</v>
      </c>
      <c r="E16" s="11">
        <f>E14</f>
        <v>77912125138</v>
      </c>
      <c r="F16" s="13">
        <f t="shared" si="0"/>
        <v>143958630074</v>
      </c>
    </row>
    <row r="17" spans="1:6" s="6" customFormat="1" ht="30" customHeight="1">
      <c r="A17" s="14" t="s">
        <v>9</v>
      </c>
      <c r="B17" s="11">
        <v>0</v>
      </c>
      <c r="C17" s="11">
        <v>0</v>
      </c>
      <c r="D17" s="11">
        <v>0</v>
      </c>
      <c r="E17" s="16">
        <v>11195408437</v>
      </c>
      <c r="F17" s="17">
        <f t="shared" si="0"/>
        <v>11195408437</v>
      </c>
    </row>
    <row r="18" spans="1:6" s="20" customFormat="1" ht="30" customHeight="1">
      <c r="A18" s="14" t="s">
        <v>10</v>
      </c>
      <c r="B18" s="15">
        <v>0</v>
      </c>
      <c r="C18" s="15">
        <v>0</v>
      </c>
      <c r="D18" s="15">
        <v>0</v>
      </c>
      <c r="E18" s="16">
        <v>-1025947740</v>
      </c>
      <c r="F18" s="17">
        <f t="shared" si="0"/>
        <v>-1025947740</v>
      </c>
    </row>
    <row r="19" spans="1:6" s="20" customFormat="1" ht="30" customHeight="1">
      <c r="A19" s="14" t="s">
        <v>15</v>
      </c>
      <c r="B19" s="15">
        <v>20000000000</v>
      </c>
      <c r="C19" s="15">
        <v>0</v>
      </c>
      <c r="D19" s="15">
        <v>0</v>
      </c>
      <c r="E19" s="15">
        <v>0</v>
      </c>
      <c r="F19" s="17">
        <f t="shared" si="0"/>
        <v>20000000000</v>
      </c>
    </row>
    <row r="20" spans="1:6" s="20" customFormat="1" ht="30" customHeight="1">
      <c r="A20" s="14" t="s">
        <v>16</v>
      </c>
      <c r="B20" s="15">
        <v>0</v>
      </c>
      <c r="C20" s="15">
        <v>0</v>
      </c>
      <c r="D20" s="16">
        <v>357917250</v>
      </c>
      <c r="E20" s="15">
        <v>0</v>
      </c>
      <c r="F20" s="17">
        <f t="shared" si="0"/>
        <v>357917250</v>
      </c>
    </row>
    <row r="21" spans="1:6" s="20" customFormat="1" ht="30" customHeight="1">
      <c r="A21" s="14"/>
      <c r="B21" s="15"/>
      <c r="C21" s="15"/>
      <c r="D21" s="15"/>
      <c r="E21" s="15"/>
      <c r="F21" s="21"/>
    </row>
    <row r="22" spans="1:6" s="20" customFormat="1" ht="30" customHeight="1">
      <c r="A22" s="10" t="s">
        <v>17</v>
      </c>
      <c r="B22" s="11">
        <f>SUM(B16:B20)</f>
        <v>86200000000</v>
      </c>
      <c r="C22" s="11">
        <f>SUM(C16:C20)</f>
        <v>168490176</v>
      </c>
      <c r="D22" s="11">
        <f>SUM(D16:D20)</f>
        <v>35932010</v>
      </c>
      <c r="E22" s="11">
        <f>SUM(E16:E20)</f>
        <v>88081585835</v>
      </c>
      <c r="F22" s="13">
        <f t="shared" si="0"/>
        <v>174486008021</v>
      </c>
    </row>
    <row r="23" spans="1:6" s="20" customFormat="1" ht="15" customHeight="1" thickBot="1">
      <c r="A23" s="24"/>
      <c r="B23" s="25"/>
      <c r="C23" s="25"/>
      <c r="D23" s="25"/>
      <c r="E23" s="25"/>
      <c r="F23" s="26"/>
    </row>
    <row r="24" spans="1:6" s="20" customFormat="1" ht="21.75" customHeight="1">
      <c r="A24" s="2"/>
      <c r="B24" s="2"/>
      <c r="C24" s="2"/>
      <c r="D24" s="2"/>
      <c r="E24" s="2"/>
      <c r="F24" s="2"/>
    </row>
    <row r="25" spans="1:6" ht="15.75" customHeight="1">
      <c r="A25" s="2"/>
      <c r="B25" s="2"/>
      <c r="C25" s="2"/>
      <c r="D25" s="2"/>
      <c r="E25" s="2"/>
      <c r="F25" s="2"/>
    </row>
    <row r="26" spans="1:6" ht="15.75" customHeight="1">
      <c r="A26" s="27"/>
      <c r="B26" s="27"/>
      <c r="C26" s="2"/>
      <c r="D26" s="2"/>
      <c r="E26" s="2"/>
      <c r="F26" s="2"/>
    </row>
    <row r="27" spans="1:6" ht="15.75" customHeight="1">
      <c r="A27" s="2"/>
      <c r="B27" s="2"/>
      <c r="C27" s="2"/>
      <c r="D27" s="2"/>
      <c r="E27" s="2"/>
      <c r="F27" s="2"/>
    </row>
    <row r="36" spans="1:6" s="2" customFormat="1" ht="21.75" customHeight="1">
      <c r="A36" s="1"/>
      <c r="B36" s="1"/>
      <c r="C36" s="1"/>
      <c r="D36" s="1"/>
      <c r="E36" s="1"/>
      <c r="F36" s="1"/>
    </row>
    <row r="37" spans="1:6" s="2" customFormat="1" ht="18" customHeight="1">
      <c r="A37" s="1"/>
      <c r="B37" s="1"/>
      <c r="C37" s="1"/>
      <c r="D37" s="1"/>
      <c r="E37" s="1"/>
      <c r="F37" s="1"/>
    </row>
    <row r="38" spans="1:6" s="2" customFormat="1" ht="18" customHeight="1">
      <c r="A38" s="1"/>
      <c r="B38" s="1"/>
      <c r="C38" s="1"/>
      <c r="D38" s="1"/>
      <c r="E38" s="1"/>
      <c r="F38" s="1"/>
    </row>
    <row r="39" spans="1:6" s="2" customFormat="1" ht="18" customHeight="1">
      <c r="A39" s="1"/>
      <c r="B39" s="1"/>
      <c r="C39" s="1"/>
      <c r="D39" s="1"/>
      <c r="E39" s="1"/>
      <c r="F39" s="1"/>
    </row>
    <row r="40" spans="1:6" s="2" customFormat="1" ht="18" customHeight="1">
      <c r="A40" s="1"/>
      <c r="B40" s="1"/>
      <c r="C40" s="1"/>
      <c r="D40" s="1"/>
      <c r="E40" s="1"/>
      <c r="F40" s="1"/>
    </row>
  </sheetData>
  <sheetProtection/>
  <mergeCells count="8">
    <mergeCell ref="A1:F1"/>
    <mergeCell ref="A5:A6"/>
    <mergeCell ref="B5:B6"/>
    <mergeCell ref="C5:C6"/>
    <mergeCell ref="D5:D6"/>
    <mergeCell ref="E5:E6"/>
    <mergeCell ref="F5:F6"/>
    <mergeCell ref="A3:F3"/>
  </mergeCells>
  <printOptions horizontalCentered="1"/>
  <pageMargins left="0.2362204724409449" right="0.2362204724409449" top="0.9055118110236221" bottom="0.9055118110236221" header="0.5118110236220472" footer="0.5118110236220472"/>
  <pageSetup firstPageNumber="3" useFirstPageNumber="1" horizontalDpi="300" verticalDpi="300" orientation="portrait" paperSize="9" scale="90" r:id="rId1"/>
  <headerFooter alignWithMargins="0">
    <oddFooter>&amp;C- &amp;P+18&amp;)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2012-04-04T08:02:30Z</dcterms:created>
  <dcterms:modified xsi:type="dcterms:W3CDTF">2012-04-09T06:23:24Z</dcterms:modified>
  <cp:category/>
  <cp:version/>
  <cp:contentType/>
  <cp:contentStatus/>
</cp:coreProperties>
</file>