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구형석\업무\서무\공사홈페이지\2018\"/>
    </mc:Choice>
  </mc:AlternateContent>
  <bookViews>
    <workbookView xWindow="0" yWindow="0" windowWidth="28800" windowHeight="12390"/>
  </bookViews>
  <sheets>
    <sheet name="3. 연결 현금흐름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IntlFixup" hidden="1">TRUE</definedName>
    <definedName name="_1¸ÅÃâ.º" localSheetId="0">#REF!</definedName>
    <definedName name="_1¸ÅÃâ.º">#REF!</definedName>
    <definedName name="_11_6월입고현황" localSheetId="0">#REF!</definedName>
    <definedName name="_11_6월입고현황">#REF!</definedName>
    <definedName name="_12¿">[2]영업.일!#REF!</definedName>
    <definedName name="_12A_C°¿ø°¡.º≫" localSheetId="0">#REF!</definedName>
    <definedName name="_12A_C°¿ø°¡.º≫">#REF!</definedName>
    <definedName name="_13Á_Ç°¿ø°¡.º" localSheetId="0">#REF!</definedName>
    <definedName name="_13Á_Ç°¿ø°¡.º">#REF!</definedName>
    <definedName name="_14Á¶¸_.05" localSheetId="0">#REF!</definedName>
    <definedName name="_14Á¶¸_.05">#REF!</definedName>
    <definedName name="_16¿µ¼ö.º">[3]공표손익!#REF!</definedName>
    <definedName name="_18È_ÅÚ°æºñ.2" localSheetId="0">#REF!</definedName>
    <definedName name="_18È_ÅÚ°æºñ.2">#REF!</definedName>
    <definedName name="_2¿¡´_¸_.º" localSheetId="0">#REF!</definedName>
    <definedName name="_2¿¡´_¸_.º">#REF!</definedName>
    <definedName name="_20¿µºñ.º">[3]공표손익!#REF!</definedName>
    <definedName name="_24±Þ·á.º">#REF!</definedName>
    <definedName name="_28óÇ°¿ø°¡.º">#REF!</definedName>
    <definedName name="_32°æºñ.º">#REF!</definedName>
    <definedName name="_36_0내용연">'[4]T6-6(7)'!#REF!</definedName>
    <definedName name="_37_6월입고현황">#REF!</definedName>
    <definedName name="_4¸ÅÃâ.º">#REF!</definedName>
    <definedName name="_41내용연">'[4]T6-6(7)'!#REF!</definedName>
    <definedName name="_45A_C°¿ø°¡.º≫">#REF!</definedName>
    <definedName name="_49Á_Ç°¿ø°¡.º">#REF!</definedName>
    <definedName name="_53Á¶¸_.05">#REF!</definedName>
    <definedName name="_57Æ¯º°¼Õ½Ç.º">[3]공표손익!#REF!</definedName>
    <definedName name="_6±Þ·á.º" localSheetId="0">#REF!</definedName>
    <definedName name="_6±Þ·á.º">#REF!</definedName>
    <definedName name="_61Æ¯º°ÀÌÀÍ.º">[3]공표손익!#REF!</definedName>
    <definedName name="_65_C°Au">[5]손익!#REF!</definedName>
    <definedName name="_69Database">[6]가수금대체!#REF!</definedName>
    <definedName name="_73È_ÅÚ°æºñ.2">#REF!</definedName>
    <definedName name="_77º__ç¼ÕÀÍ">[7]대차대조표!#REF!</definedName>
    <definedName name="_7óÇ°¿ø°¡.º" localSheetId="0">#REF!</definedName>
    <definedName name="_7óÇ°¿ø°¡.º">#REF!</definedName>
    <definedName name="_8¿¡´_¸_.º">#REF!</definedName>
    <definedName name="_8°æºñ.º" localSheetId="0">#REF!</definedName>
    <definedName name="_8°æºñ.º">#REF!</definedName>
    <definedName name="_Fill" localSheetId="0" hidden="1">#REF!</definedName>
    <definedName name="_Fill" hidden="1">#REF!</definedName>
    <definedName name="_Key1" hidden="1">'[8]03'!$M$64</definedName>
    <definedName name="_Key2" hidden="1">'[8]03'!$D$64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 localSheetId="0">#REF!</definedName>
    <definedName name="_TB111">#REF!</definedName>
    <definedName name="_TB112" localSheetId="0">#REF!</definedName>
    <definedName name="_TB112">#REF!</definedName>
    <definedName name="_TB113" localSheetId="0">#REF!</definedName>
    <definedName name="_TB113">#REF!</definedName>
    <definedName name="_TB114" localSheetId="0">#REF!</definedName>
    <definedName name="_TB114">#REF!</definedName>
    <definedName name="_TB115">[9]시산표!#REF!</definedName>
    <definedName name="_TB116" localSheetId="0">#REF!</definedName>
    <definedName name="_TB116">#REF!</definedName>
    <definedName name="_TB117" localSheetId="0">#REF!</definedName>
    <definedName name="_TB117">#REF!</definedName>
    <definedName name="_TB121" localSheetId="0">#REF!</definedName>
    <definedName name="_TB121">#REF!</definedName>
    <definedName name="_TB122" localSheetId="0">#REF!</definedName>
    <definedName name="_TB122">#REF!</definedName>
    <definedName name="_TB123" localSheetId="0">#REF!</definedName>
    <definedName name="_TB123">#REF!</definedName>
    <definedName name="_TB124">[9]시산표!#REF!</definedName>
    <definedName name="_TB125">[9]시산표!#REF!</definedName>
    <definedName name="_TB126">[9]시산표!#REF!</definedName>
    <definedName name="_TB131">[9]시산표!#REF!</definedName>
    <definedName name="_TB132">[9]시산표!#REF!</definedName>
    <definedName name="_TB211">[9]시산표!#REF!</definedName>
    <definedName name="_TB212" localSheetId="0">#REF!</definedName>
    <definedName name="_TB212">#REF!</definedName>
    <definedName name="_TB213">[9]시산표!#REF!</definedName>
    <definedName name="_TB214">[9]시산표!#REF!</definedName>
    <definedName name="_TB215">[9]시산표!#REF!</definedName>
    <definedName name="_TB221">[9]시산표!#REF!</definedName>
    <definedName name="_TB2210" localSheetId="0">#REF!</definedName>
    <definedName name="_TB2210">#REF!</definedName>
    <definedName name="_TB222">[9]시산표!#REF!</definedName>
    <definedName name="_TB223">[9]시산표!#REF!</definedName>
    <definedName name="_TB224">[9]시산표!#REF!</definedName>
    <definedName name="_TB225" localSheetId="0">#REF!</definedName>
    <definedName name="_TB225">#REF!</definedName>
    <definedName name="_TB226" localSheetId="0">#REF!</definedName>
    <definedName name="_TB226">#REF!</definedName>
    <definedName name="_TB227" localSheetId="0">#REF!</definedName>
    <definedName name="_TB227">#REF!</definedName>
    <definedName name="_TB228" localSheetId="0">#REF!</definedName>
    <definedName name="_TB228">#REF!</definedName>
    <definedName name="_TB229" localSheetId="0">#REF!</definedName>
    <definedName name="_TB229">#REF!</definedName>
    <definedName name="_TB311">[9]시산표!#REF!</definedName>
    <definedName name="_TB312" localSheetId="0">#REF!</definedName>
    <definedName name="_TB312">#REF!</definedName>
    <definedName name="_TB313">[9]시산표!#REF!</definedName>
    <definedName name="_TB314" localSheetId="0">#REF!</definedName>
    <definedName name="_TB314">#REF!</definedName>
    <definedName name="_TB315" localSheetId="0">#REF!</definedName>
    <definedName name="_TB315">#REF!</definedName>
    <definedName name="_TB316" localSheetId="0">#REF!</definedName>
    <definedName name="_TB316">#REF!</definedName>
    <definedName name="_TB317">[9]시산표!#REF!</definedName>
    <definedName name="_TB318">[9]시산표!#REF!</definedName>
    <definedName name="_TB319" localSheetId="0">#REF!</definedName>
    <definedName name="_TB319">#REF!</definedName>
    <definedName name="_TB321" localSheetId="0">#REF!</definedName>
    <definedName name="_TB321">#REF!</definedName>
    <definedName name="_TB322">[9]시산표!#REF!</definedName>
    <definedName name="_TB323">[9]시산표!#REF!</definedName>
    <definedName name="_TB324">[9]시산표!#REF!</definedName>
    <definedName name="_TB325">[9]시산표!#REF!</definedName>
    <definedName name="_TB401">[9]시산표!#REF!</definedName>
    <definedName name="_TB402">[9]시산표!#REF!</definedName>
    <definedName name="_TB403">[9]시산표!#REF!</definedName>
    <definedName name="_TB404">[9]시산표!#REF!</definedName>
    <definedName name="_TB405">[9]시산표!#REF!</definedName>
    <definedName name="_TB501" localSheetId="0">#REF!</definedName>
    <definedName name="_TB501">#REF!</definedName>
    <definedName name="_TB502" localSheetId="0">#REF!</definedName>
    <definedName name="_TB502">#REF!</definedName>
    <definedName name="_TB503" localSheetId="0">#REF!</definedName>
    <definedName name="_TB503">#REF!</definedName>
    <definedName name="_TB504" localSheetId="0">#REF!</definedName>
    <definedName name="_TB504">#REF!</definedName>
    <definedName name="_TB505" localSheetId="0">#REF!</definedName>
    <definedName name="_TB505">#REF!</definedName>
    <definedName name="_TB506" localSheetId="0">#REF!</definedName>
    <definedName name="_TB506">#REF!</definedName>
    <definedName name="_TB507" localSheetId="0">#REF!</definedName>
    <definedName name="_TB507">#REF!</definedName>
    <definedName name="_TB508" localSheetId="0">#REF!</definedName>
    <definedName name="_TB508">#REF!</definedName>
    <definedName name="_TB509" localSheetId="0">#REF!</definedName>
    <definedName name="_TB509">#REF!</definedName>
    <definedName name="_TB510" localSheetId="0">#REF!</definedName>
    <definedName name="_TB510">#REF!</definedName>
    <definedName name="_TB511">[9]시산표!#REF!</definedName>
    <definedName name="_TB512" localSheetId="0">#REF!</definedName>
    <definedName name="_TB512">#REF!</definedName>
    <definedName name="_TB513" localSheetId="0">#REF!</definedName>
    <definedName name="_TB513">#REF!</definedName>
    <definedName name="_TB601">[9]시산표!#REF!</definedName>
    <definedName name="_TB602" localSheetId="0">#REF!</definedName>
    <definedName name="_TB602">#REF!</definedName>
    <definedName name="_TB603" localSheetId="0">#REF!</definedName>
    <definedName name="_TB603">#REF!</definedName>
    <definedName name="_TB604">[9]시산표!#REF!</definedName>
    <definedName name="_TB605">[9]시산표!#REF!</definedName>
    <definedName name="_TB701" localSheetId="0">#REF!</definedName>
    <definedName name="_TB701">#REF!</definedName>
    <definedName name="_TB811">[9]시산표!#REF!</definedName>
    <definedName name="_TB812">[9]시산표!#REF!</definedName>
    <definedName name="_TB813">[9]시산표!#REF!</definedName>
    <definedName name="_TB814">[9]시산표!#REF!</definedName>
    <definedName name="_TB820">[9]시산표!#REF!</definedName>
    <definedName name="_TB901" localSheetId="0">#REF!</definedName>
    <definedName name="_TB901">#REF!</definedName>
    <definedName name="_TB902" localSheetId="0">#REF!</definedName>
    <definedName name="_TB902">#REF!</definedName>
    <definedName name="_TB903" localSheetId="0">#REF!</definedName>
    <definedName name="_TB903">#REF!</definedName>
    <definedName name="_TB904" localSheetId="0">#REF!</definedName>
    <definedName name="_TB904">#REF!</definedName>
    <definedName name="_TBI1001">[9]시산표!#REF!</definedName>
    <definedName name="_TBI1002">[9]시산표!#REF!</definedName>
    <definedName name="_TBI1003">[9]시산표!#REF!</definedName>
    <definedName name="_TBI1004">[9]시산표!#REF!</definedName>
    <definedName name="_TBI1005">[9]시산표!#REF!</definedName>
    <definedName name="_TBI101" localSheetId="0">#REF!</definedName>
    <definedName name="_TBI101">#REF!</definedName>
    <definedName name="_TBI102">[9]시산표!#REF!</definedName>
    <definedName name="_TBI1100" localSheetId="0">#REF!</definedName>
    <definedName name="_TBI1100">#REF!</definedName>
    <definedName name="_TBI1200">[9]시산표!#REF!</definedName>
    <definedName name="_TBI201" localSheetId="0">#REF!</definedName>
    <definedName name="_TBI201">#REF!</definedName>
    <definedName name="_TBI202" localSheetId="0">#REF!</definedName>
    <definedName name="_TBI202">#REF!</definedName>
    <definedName name="_TBI203" localSheetId="0">#REF!</definedName>
    <definedName name="_TBI203">#REF!</definedName>
    <definedName name="_TBI401" localSheetId="0">#REF!</definedName>
    <definedName name="_TBI401">#REF!</definedName>
    <definedName name="_TBI402" localSheetId="0">#REF!</definedName>
    <definedName name="_TBI402">#REF!</definedName>
    <definedName name="_TBI403" localSheetId="0">#REF!</definedName>
    <definedName name="_TBI403">#REF!</definedName>
    <definedName name="_TBI404" localSheetId="0">#REF!</definedName>
    <definedName name="_TBI404">#REF!</definedName>
    <definedName name="_TBI405" localSheetId="0">#REF!</definedName>
    <definedName name="_TBI405">#REF!</definedName>
    <definedName name="_TBI406" localSheetId="0">#REF!</definedName>
    <definedName name="_TBI406">#REF!</definedName>
    <definedName name="_TBI407" localSheetId="0">#REF!</definedName>
    <definedName name="_TBI407">#REF!</definedName>
    <definedName name="_TBI408" localSheetId="0">#REF!</definedName>
    <definedName name="_TBI408">#REF!</definedName>
    <definedName name="_TBI409" localSheetId="0">#REF!</definedName>
    <definedName name="_TBI409">#REF!</definedName>
    <definedName name="_TBI410" localSheetId="0">#REF!</definedName>
    <definedName name="_TBI410">#REF!</definedName>
    <definedName name="_TBI411" localSheetId="0">#REF!</definedName>
    <definedName name="_TBI411">#REF!</definedName>
    <definedName name="_TBI412" localSheetId="0">#REF!</definedName>
    <definedName name="_TBI412">#REF!</definedName>
    <definedName name="_TBI413" localSheetId="0">#REF!</definedName>
    <definedName name="_TBI413">#REF!</definedName>
    <definedName name="_TBI414" localSheetId="0">#REF!</definedName>
    <definedName name="_TBI414">#REF!</definedName>
    <definedName name="_TBI415" localSheetId="0">#REF!</definedName>
    <definedName name="_TBI415">#REF!</definedName>
    <definedName name="_TBI416" localSheetId="0">#REF!</definedName>
    <definedName name="_TBI416">#REF!</definedName>
    <definedName name="_TBI417" localSheetId="0">#REF!</definedName>
    <definedName name="_TBI417">#REF!</definedName>
    <definedName name="_TBI418" localSheetId="0">#REF!</definedName>
    <definedName name="_TBI418">#REF!</definedName>
    <definedName name="_TBI419" localSheetId="0">#REF!</definedName>
    <definedName name="_TBI419">#REF!</definedName>
    <definedName name="_TBI420" localSheetId="0">#REF!</definedName>
    <definedName name="_TBI420">#REF!</definedName>
    <definedName name="_TBI421" localSheetId="0">#REF!</definedName>
    <definedName name="_TBI421">#REF!</definedName>
    <definedName name="_TBI422" localSheetId="0">#REF!</definedName>
    <definedName name="_TBI422">#REF!</definedName>
    <definedName name="_TBI423" localSheetId="0">#REF!</definedName>
    <definedName name="_TBI423">#REF!</definedName>
    <definedName name="_TBI424" localSheetId="0">#REF!</definedName>
    <definedName name="_TBI424">#REF!</definedName>
    <definedName name="_TBI425">[9]시산표!#REF!</definedName>
    <definedName name="_TBI601" localSheetId="0">#REF!</definedName>
    <definedName name="_TBI601">#REF!</definedName>
    <definedName name="_TBI602" localSheetId="0">#REF!</definedName>
    <definedName name="_TBI602">#REF!</definedName>
    <definedName name="_TBI603">[9]시산표!#REF!</definedName>
    <definedName name="_TBI604">[9]시산표!#REF!</definedName>
    <definedName name="_TBI605">[9]시산표!#REF!</definedName>
    <definedName name="_TBI606">[9]시산표!#REF!</definedName>
    <definedName name="_TBI607">[9]시산표!#REF!</definedName>
    <definedName name="_TBI608">[9]시산표!#REF!</definedName>
    <definedName name="_TBI609">[9]시산표!#REF!</definedName>
    <definedName name="_TBI610" localSheetId="0">#REF!</definedName>
    <definedName name="_TBI610">#REF!</definedName>
    <definedName name="_TBI611">[9]시산표!#REF!</definedName>
    <definedName name="_TBI612" localSheetId="0">#REF!</definedName>
    <definedName name="_TBI612">#REF!</definedName>
    <definedName name="_TBI613">[9]시산표!#REF!</definedName>
    <definedName name="_TBI614" localSheetId="0">#REF!</definedName>
    <definedName name="_TBI614">#REF!</definedName>
    <definedName name="_TBI701" localSheetId="0">#REF!</definedName>
    <definedName name="_TBI701">#REF!</definedName>
    <definedName name="_TBI702" localSheetId="0">#REF!</definedName>
    <definedName name="_TBI702">#REF!</definedName>
    <definedName name="_TBI703">[9]시산표!#REF!</definedName>
    <definedName name="_TBI704">[9]시산표!#REF!</definedName>
    <definedName name="_TBI705">[9]시산표!#REF!</definedName>
    <definedName name="_TBI706">[9]시산표!#REF!</definedName>
    <definedName name="_TBI707">[9]시산표!#REF!</definedName>
    <definedName name="_TBI708">[9]시산표!#REF!</definedName>
    <definedName name="_TBI709" localSheetId="0">#REF!</definedName>
    <definedName name="_TBI709">#REF!</definedName>
    <definedName name="_TBI710">[9]시산표!#REF!</definedName>
    <definedName name="_TBI711">[9]시산표!#REF!</definedName>
    <definedName name="_TBI712">[9]시산표!#REF!</definedName>
    <definedName name="_TBI713">[9]시산표!#REF!</definedName>
    <definedName name="_TBI714" localSheetId="0">#REF!</definedName>
    <definedName name="_TBI714">#REF!</definedName>
    <definedName name="_TBI715">[9]시산표!#REF!</definedName>
    <definedName name="_TBI716" localSheetId="0">#REF!</definedName>
    <definedName name="_TBI716">#REF!</definedName>
    <definedName name="_TBI717" localSheetId="0">#REF!</definedName>
    <definedName name="_TBI717">#REF!</definedName>
    <definedName name="_TBI718" localSheetId="0">#REF!</definedName>
    <definedName name="_TBI718">#REF!</definedName>
    <definedName name="_TBI719" localSheetId="0">#REF!</definedName>
    <definedName name="_TBI719">#REF!</definedName>
    <definedName name="_TBI901" localSheetId="0">#REF!</definedName>
    <definedName name="_TBI901">#REF!</definedName>
    <definedName name="_TBI902" localSheetId="0">#REF!</definedName>
    <definedName name="_TBI902">#REF!</definedName>
    <definedName name="_TBI903">[9]시산표!#REF!</definedName>
    <definedName name="_TBI904">[9]시산표!#REF!</definedName>
    <definedName name="_TBI905">[9]시산표!#REF!</definedName>
    <definedName name="_TBI906">[9]시산표!#REF!</definedName>
    <definedName name="_TBI907">[9]시산표!#REF!</definedName>
    <definedName name="´ÜÅð.Íì">[3]공표손익!#REF!</definedName>
    <definedName name="¸AAa.º≫" localSheetId="0">#REF!</definedName>
    <definedName name="¸AAa.º≫">#REF!</definedName>
    <definedName name="¿¡´ⓒ¸R.º≫" localSheetId="0">#REF!</definedName>
    <definedName name="¿¡´ⓒ¸R.º≫">#REF!</definedName>
    <definedName name="¿µ¼ö">[7]대차대조표!#REF!</definedName>
    <definedName name="¿µºñ">[7]대차대조표!#REF!</definedName>
    <definedName name="¿μ¼o">[10]대차대조표!#REF!</definedName>
    <definedName name="¿μºn">[10]대차대조표!#REF!</definedName>
    <definedName name="¤¡¤¡">[11]영업.일1!#REF!</definedName>
    <definedName name="¤I">[12]일반관리비!#REF!</definedName>
    <definedName name="¤Ì">'[12]9-1차이내역'!#REF!</definedName>
    <definedName name="\a" localSheetId="0">#REF!</definedName>
    <definedName name="\a">#REF!</definedName>
    <definedName name="±Þ·a.º≫" localSheetId="0">#REF!</definedName>
    <definedName name="±Þ·a.º≫">#REF!</definedName>
    <definedName name="≫oC°¿ø°¡.º≫" localSheetId="0">#REF!</definedName>
    <definedName name="≫oC°¿ø°¡.º≫">#REF!</definedName>
    <definedName name="°¡Au">[5]손익!#REF!</definedName>
    <definedName name="°¡Àü">[5]영업.일1!#REF!</definedName>
    <definedName name="°´½Ç.01" localSheetId="0">#REF!</definedName>
    <definedName name="°´½Ç.01">#REF!</definedName>
    <definedName name="°´½Ç.03" localSheetId="0">#REF!</definedName>
    <definedName name="°´½Ç.03">#REF!</definedName>
    <definedName name="°´½Ç.05" localSheetId="0">#REF!</definedName>
    <definedName name="°´½Ç.05">#REF!</definedName>
    <definedName name="°´½Ç°æºñ.04" localSheetId="0">#REF!</definedName>
    <definedName name="°´½Ç°æºñ.04">#REF!</definedName>
    <definedName name="°´½Ç°æºñ.06" localSheetId="0">#REF!</definedName>
    <definedName name="°´½Ç°æºñ.06">#REF!</definedName>
    <definedName name="°æºn.º≫" localSheetId="0">#REF!</definedName>
    <definedName name="°æºn.º≫">#REF!</definedName>
    <definedName name="°æºñ°´½Ç.02" localSheetId="0">#REF!</definedName>
    <definedName name="°æºñ°´½Ç.02">#REF!</definedName>
    <definedName name="°æºñ·¹Æ÷.02" localSheetId="0">#REF!</definedName>
    <definedName name="°æºñ·¹Æ÷.02">#REF!</definedName>
    <definedName name="°æºñ¼Óº¸.04" localSheetId="0">#REF!</definedName>
    <definedName name="°æºñ¼Óº¸.04">#REF!</definedName>
    <definedName name="°æºñ½ÄÀ½.02" localSheetId="0">#REF!</definedName>
    <definedName name="°æºñ½ÄÀ½.02">#REF!</definedName>
    <definedName name="°æºñ½ÇÀû.004" localSheetId="0">#REF!</definedName>
    <definedName name="°æºñ½ÇÀû.004">#REF!</definedName>
    <definedName name="°æºñÀÎ°Ç.02" localSheetId="0">#REF!</definedName>
    <definedName name="°æºñÀÎ°Ç.02">#REF!</definedName>
    <definedName name="°æºñÁö¿ø.02" localSheetId="0">#REF!</definedName>
    <definedName name="°æºñÁö¿ø.02">#REF!</definedName>
    <definedName name="°æºñHH.003" localSheetId="0">#REF!</definedName>
    <definedName name="°æºñHH.003">#REF!</definedName>
    <definedName name="°æºñHH.05" localSheetId="0">#REF!</definedName>
    <definedName name="°æºñHH.05">#REF!</definedName>
    <definedName name="°øAe°æºn" localSheetId="0">#REF!</definedName>
    <definedName name="°øAe°æºn">#REF!</definedName>
    <definedName name="°øÅë°æºñ" localSheetId="0">#REF!</definedName>
    <definedName name="°øÅë°æºñ">#REF!</definedName>
    <definedName name="·¹Æ÷°æºñ.04" localSheetId="0">#REF!</definedName>
    <definedName name="·¹Æ÷°æºñ.04">#REF!</definedName>
    <definedName name="·¹Æ÷°æºñ.06" localSheetId="0">#REF!</definedName>
    <definedName name="·¹Æ÷°æºñ.06">#REF!</definedName>
    <definedName name="·¹Æ÷Ã÷.01" localSheetId="0">#REF!</definedName>
    <definedName name="·¹Æ÷Ã÷.01">#REF!</definedName>
    <definedName name="·¹Æ÷Ã÷.03" localSheetId="0">#REF!</definedName>
    <definedName name="·¹Æ÷Ã÷.03">#REF!</definedName>
    <definedName name="·¹Æ÷Ã÷.05" localSheetId="0">#REF!</definedName>
    <definedName name="·¹Æ÷Ã÷.05">#REF!</definedName>
    <definedName name="¼ÕÀÍ2" localSheetId="0">#REF!</definedName>
    <definedName name="¼ÕÀÍ2">#REF!</definedName>
    <definedName name="½ÄÀ½°æºñ.04" localSheetId="0">#REF!</definedName>
    <definedName name="½ÄÀ½°æºñ.04">#REF!</definedName>
    <definedName name="½ÄÀ½°æºñ.06" localSheetId="0">#REF!</definedName>
    <definedName name="½ÄÀ½°æºñ.06">#REF!</definedName>
    <definedName name="½ÄÀ½·á.01" localSheetId="0">#REF!</definedName>
    <definedName name="½ÄÀ½·á.01">#REF!</definedName>
    <definedName name="½ÄÀ½·á.03" localSheetId="0">#REF!</definedName>
    <definedName name="½ÄÀ½·á.03">#REF!</definedName>
    <definedName name="½AC°">[5]손익!#REF!</definedName>
    <definedName name="½ÄÇ°">[5]영업.일1!#REF!</definedName>
    <definedName name="A">'[13]완성차 미수금'!#REF!</definedName>
    <definedName name="A?Ae">[5]손익!#REF!</definedName>
    <definedName name="À¯Åë">[5]영업.일1!#REF!</definedName>
    <definedName name="À×">[2]영업.일!#REF!</definedName>
    <definedName name="AA" localSheetId="0">#REF!</definedName>
    <definedName name="AA">#REF!</definedName>
    <definedName name="AAA" localSheetId="0">#REF!</definedName>
    <definedName name="AAA">#REF!</definedName>
    <definedName name="aafdsf" localSheetId="0" hidden="1">{"FORM17",#N/A,FALSE,"Commission1";"FORM17.1",#N/A,FALSE,"Commission2"}</definedName>
    <definedName name="aafdsf" hidden="1">{"FORM17",#N/A,FALSE,"Commission1";"FORM17.1",#N/A,FALSE,"Commission2"}</definedName>
    <definedName name="AC·u">[5]손익!#REF!</definedName>
    <definedName name="ÀÇ·ù">[5]영업.일1!#REF!</definedName>
    <definedName name="Æ?º°¼O½C">[10]대차대조표!#REF!</definedName>
    <definedName name="Æ?º°AIAI">[10]대차대조표!#REF!</definedName>
    <definedName name="Æ¯º°¼Õ½Ç">[7]대차대조표!#REF!</definedName>
    <definedName name="Æ¯º°ÀÌÀÍ">[7]대차대조표!#REF!</definedName>
    <definedName name="ÆÇ°üºñ" localSheetId="0">#REF!</definedName>
    <definedName name="ÆÇ°üºñ">#REF!</definedName>
    <definedName name="AgencyFee">[14]설립비용!#REF!</definedName>
    <definedName name="ÀÎ°Çºñ" localSheetId="0">#REF!</definedName>
    <definedName name="ÀÎ°Çºñ">#REF!</definedName>
    <definedName name="allprt">[15]!allprt</definedName>
    <definedName name="AMCFee">[14]설립비용!#REF!</definedName>
    <definedName name="AMCMgmtFee">[14]설립비용!#REF!</definedName>
    <definedName name="Áö¿ø.03" localSheetId="0">#REF!</definedName>
    <definedName name="Áö¿ø.03">#REF!</definedName>
    <definedName name="Áö¿ø°æºñ.04" localSheetId="0">#REF!</definedName>
    <definedName name="Áö¿ø°æºñ.04">#REF!</definedName>
    <definedName name="Áö¿ø°æºñ.06" localSheetId="0">#REF!</definedName>
    <definedName name="Áö¿ø°æºñ.06">#REF!</definedName>
    <definedName name="Áö¿øºÎ¼­.01" localSheetId="0">#REF!</definedName>
    <definedName name="Áö¿øºÎ¼­.01">#REF!</definedName>
    <definedName name="Áö¿øºÎ¼­.05" localSheetId="0">#REF!</definedName>
    <definedName name="Áö¿øºÎ¼­.05">#REF!</definedName>
    <definedName name="ArrangementFee">[14]설립비용!#REF!</definedName>
    <definedName name="AS2DocOpenMode" hidden="1">"AS2DocumentEdit"</definedName>
    <definedName name="asfsd" localSheetId="0" hidden="1">{"FORM17",#N/A,FALSE,"Commission1";"FORM17.1",#N/A,FALSE,"Commission2"}</definedName>
    <definedName name="asfsd" hidden="1">{"FORM17",#N/A,FALSE,"Commission1";"FORM17.1",#N/A,FALSE,"Commission2"}</definedName>
    <definedName name="Asset9808CAK" hidden="1">[16]Asset9809CAK!#REF!</definedName>
    <definedName name="Assets9808CAK" hidden="1">[17]Asset9809CAK!#REF!</definedName>
    <definedName name="AuditingFee">[14]설립비용!#REF!</definedName>
    <definedName name="AUTOEXEC" localSheetId="0">#REF!</definedName>
    <definedName name="AUTOEXEC">#REF!</definedName>
    <definedName name="B">'[13]완성차 미수금'!#REF!</definedName>
    <definedName name="BankMgmt">[14]설립비용!#REF!</definedName>
    <definedName name="BankMgmtFee">[14]설립비용!#REF!</definedName>
    <definedName name="bcrclcl100rt">[12]일반관리비!#REF!</definedName>
    <definedName name="bcrclcl100rtrkrk">[12]일반관리비!#REF!</definedName>
    <definedName name="C_">'[13]완성차 미수금'!#REF!</definedName>
    <definedName name="Ç°Áú">[5]영업.일1!#REF!</definedName>
    <definedName name="cash">[11]영업.일1!#REF!</definedName>
    <definedName name="Commitment">[14]설립비용!#REF!</definedName>
    <definedName name="CommitmentFee">[14]설립비용!#REF!</definedName>
    <definedName name="CONS1">[15]!CONS1</definedName>
    <definedName name="CSTALL">[15]!CSTALL</definedName>
    <definedName name="custcode" localSheetId="0">#REF!</definedName>
    <definedName name="custcode">#REF!</definedName>
    <definedName name="_xlnm.Database">[18]BSTAX99!$A$1:$B$98</definedName>
    <definedName name="Database_MI">[19]가수금대체!#REF!</definedName>
    <definedName name="Debt" localSheetId="0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>'[20]제반비용(SIC)'!#REF!</definedName>
    <definedName name="EquityIR">0.08</definedName>
    <definedName name="EquityRatio" localSheetId="0">#REF!</definedName>
    <definedName name="EquityRatio">#REF!</definedName>
    <definedName name="_xlnm.Extract">[19]가수금대체!#REF!</definedName>
    <definedName name="Extract_MI">[19]가수금대체!#REF!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>[3]공표손익!#REF!</definedName>
    <definedName name="GNA.共" localSheetId="0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>#REF!</definedName>
    <definedName name="LegalFee">[14]설립비용!#REF!</definedName>
    <definedName name="line">[21]일별1!#REF!</definedName>
    <definedName name="List" localSheetId="0">#REF!</definedName>
    <definedName name="List">#REF!</definedName>
    <definedName name="mnta1" localSheetId="0">#REF!</definedName>
    <definedName name="mnta1">#REF!</definedName>
    <definedName name="mnta2" localSheetId="0">#REF!</definedName>
    <definedName name="mnta2">#REF!</definedName>
    <definedName name="O¤eE_UYØ¿¿ø">[10]대차대조표!#REF!</definedName>
    <definedName name="Ó¤êÈ_ÛÝØ¿¿ø">[7]대차대조표!#REF!</definedName>
    <definedName name="º≫≫c¼OAI">[10]대차대조표!#REF!</definedName>
    <definedName name="Panama">[14]설립비용!#REF!</definedName>
    <definedName name="PBC" localSheetId="0">#REF!</definedName>
    <definedName name="PBC">#REF!</definedName>
    <definedName name="PBC_List" localSheetId="0">#REF!</definedName>
    <definedName name="PBC_List">#REF!</definedName>
    <definedName name="print" localSheetId="0">#REF!</definedName>
    <definedName name="print">#REF!</definedName>
    <definedName name="_xlnm.Print_Area">#N/A</definedName>
    <definedName name="PRINT_AREA_MI">#N/A</definedName>
    <definedName name="_xlnm.Print_Titles" localSheetId="0">'3. 연결 현금흐름표'!$6:$7</definedName>
    <definedName name="Print_Titles_MI" localSheetId="0">#REF!</definedName>
    <definedName name="Print_Titles_MI">#REF!</definedName>
    <definedName name="Private">[14]설립비용!#REF!</definedName>
    <definedName name="ProjectLife" localSheetId="0">#REF!</definedName>
    <definedName name="ProjectLife">#REF!</definedName>
    <definedName name="ProjectPrice" localSheetId="0">#REF!</definedName>
    <definedName name="ProjectPrice">#REF!</definedName>
    <definedName name="PrtPrep">[15]!PrtPrep</definedName>
    <definedName name="recode" localSheetId="0">#REF!</definedName>
    <definedName name="recode">#REF!</definedName>
    <definedName name="RECORD" localSheetId="0">#REF!</definedName>
    <definedName name="RECORD">#REF!</definedName>
    <definedName name="Reset" localSheetId="0">#REF!</definedName>
    <definedName name="Reset">#REF!</definedName>
    <definedName name="REVALL">[15]!REVALL</definedName>
    <definedName name="REVPRT.FORM1">[15]!REVPRT.FORM1</definedName>
    <definedName name="SICRegi">[14]설립비용!#REF!</definedName>
    <definedName name="TB112.1">[9]시산표!#REF!</definedName>
    <definedName name="TB113.1" localSheetId="0">#REF!</definedName>
    <definedName name="TB113.1">#REF!</definedName>
    <definedName name="TB114.1" localSheetId="0">#REF!</definedName>
    <definedName name="TB114.1">#REF!</definedName>
    <definedName name="TB115.1">[9]시산표!#REF!</definedName>
    <definedName name="TB116.1" localSheetId="0">#REF!</definedName>
    <definedName name="TB116.1">#REF!</definedName>
    <definedName name="TB117.1">[9]시산표!#REF!</definedName>
    <definedName name="TB212.1" localSheetId="0">#REF!</definedName>
    <definedName name="TB212.1">#REF!</definedName>
    <definedName name="TB213.1">[9]시산표!#REF!</definedName>
    <definedName name="TB221.1">[9]시산표!#REF!</definedName>
    <definedName name="TB222.1">[9]시산표!#REF!</definedName>
    <definedName name="TB222.2">[9]시산표!#REF!</definedName>
    <definedName name="TB223.1">[9]시산표!#REF!</definedName>
    <definedName name="TB224.1">[9]시산표!#REF!</definedName>
    <definedName name="TB312.1" localSheetId="0">#REF!</definedName>
    <definedName name="TB312.1">#REF!</definedName>
    <definedName name="TB313.1">[9]시산표!#REF!</definedName>
    <definedName name="TB314.1" localSheetId="0">#REF!</definedName>
    <definedName name="TB314.1">#REF!</definedName>
    <definedName name="TB315.1" localSheetId="0">#REF!</definedName>
    <definedName name="TB315.1">#REF!</definedName>
    <definedName name="TB316.1" localSheetId="0">#REF!</definedName>
    <definedName name="TB316.1">#REF!</definedName>
    <definedName name="TB317.1">[9]시산표!#REF!</definedName>
    <definedName name="TB318.1">[9]시산표!#REF!</definedName>
    <definedName name="TB601.1">[9]시산표!#REF!</definedName>
    <definedName name="TB605.1">[9]시산표!#REF!</definedName>
    <definedName name="TB904.1" localSheetId="0">#REF!</definedName>
    <definedName name="TB904.1">#REF!</definedName>
    <definedName name="TB904.2" localSheetId="0">#REF!</definedName>
    <definedName name="TB904.2">#REF!</definedName>
    <definedName name="TextRefCopy4" localSheetId="0">#REF!</definedName>
    <definedName name="TextRefCopy4">#REF!</definedName>
    <definedName name="TextRefCopyRangeCount" hidden="1">4</definedName>
    <definedName name="TLBar">[15]!TLBar</definedName>
    <definedName name="VesselPrice" localSheetId="0">#REF!</definedName>
    <definedName name="VesselPrice">#REF!</definedName>
    <definedName name="vywl" localSheetId="0">#REF!</definedName>
    <definedName name="vywl">#REF!</definedName>
    <definedName name="wrn.COMMISSION." localSheetId="0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hidden="1">'[22]TB(BS)'!#REF!</definedName>
    <definedName name="XRefCopyRangeCount" hidden="1">3</definedName>
    <definedName name="XRefPaste100Row" localSheetId="0" hidden="1">#REF!</definedName>
    <definedName name="XRefPaste100Row" hidden="1">#REF!</definedName>
    <definedName name="XRefPaste101" hidden="1">'[22]TB(PL)'!#REF!</definedName>
    <definedName name="XRefPaste101Row" localSheetId="0" hidden="1">#REF!</definedName>
    <definedName name="XRefPaste101Row" hidden="1">#REF!</definedName>
    <definedName name="XRefPaste102" hidden="1">'[22]TB(PL)'!#REF!</definedName>
    <definedName name="XRefPaste102Row" localSheetId="0" hidden="1">#REF!</definedName>
    <definedName name="XRefPaste102Row" hidden="1">#REF!</definedName>
    <definedName name="XRefPaste104Row" localSheetId="0" hidden="1">#REF!</definedName>
    <definedName name="XRefPaste104Row" hidden="1">#REF!</definedName>
    <definedName name="XRefPaste105Row" localSheetId="0" hidden="1">#REF!</definedName>
    <definedName name="XRefPaste105Row" hidden="1">#REF!</definedName>
    <definedName name="XRefPaste106Row" localSheetId="0" hidden="1">#REF!</definedName>
    <definedName name="XRefPaste106Row" hidden="1">#REF!</definedName>
    <definedName name="XRefPaste107" hidden="1">[22]PAJE!#REF!</definedName>
    <definedName name="XRefPaste107Row" localSheetId="0" hidden="1">#REF!</definedName>
    <definedName name="XRefPaste107Row" hidden="1">#REF!</definedName>
    <definedName name="XRefPaste108" hidden="1">[22]PAJE!#REF!</definedName>
    <definedName name="XRefPaste108Row" localSheetId="0" hidden="1">#REF!</definedName>
    <definedName name="XRefPaste108Row" hidden="1">#REF!</definedName>
    <definedName name="XRefPaste112Row" localSheetId="0" hidden="1">#REF!</definedName>
    <definedName name="XRefPaste112Row" hidden="1">#REF!</definedName>
    <definedName name="XRefPaste113Row" localSheetId="0" hidden="1">#REF!</definedName>
    <definedName name="XRefPaste113Row" hidden="1">#REF!</definedName>
    <definedName name="XRefPaste114Row" localSheetId="0" hidden="1">#REF!</definedName>
    <definedName name="XRefPaste114Row" hidden="1">#REF!</definedName>
    <definedName name="XRefPaste115Row" localSheetId="0" hidden="1">#REF!</definedName>
    <definedName name="XRefPaste115Row" hidden="1">#REF!</definedName>
    <definedName name="XRefPaste116" hidden="1">'[22]TB(BS)'!#REF!</definedName>
    <definedName name="XRefPaste116Row" localSheetId="0" hidden="1">#REF!</definedName>
    <definedName name="XRefPaste116Row" hidden="1">#REF!</definedName>
    <definedName name="XRefPaste117" hidden="1">'[22]TB(BS)'!#REF!</definedName>
    <definedName name="XRefPaste117Row" localSheetId="0" hidden="1">#REF!</definedName>
    <definedName name="XRefPaste117Row" hidden="1">#REF!</definedName>
    <definedName name="XRefPaste118Row" localSheetId="0" hidden="1">#REF!</definedName>
    <definedName name="XRefPaste118Row" hidden="1">#REF!</definedName>
    <definedName name="XRefPaste119Row" localSheetId="0" hidden="1">#REF!</definedName>
    <definedName name="XRefPaste119Row" hidden="1">#REF!</definedName>
    <definedName name="XRefPaste120Row" localSheetId="0" hidden="1">#REF!</definedName>
    <definedName name="XRefPaste120Row" hidden="1">#REF!</definedName>
    <definedName name="XRefPaste121Row" localSheetId="0" hidden="1">#REF!</definedName>
    <definedName name="XRefPaste121Row" hidden="1">#REF!</definedName>
    <definedName name="XRefPaste122Row" localSheetId="0" hidden="1">#REF!</definedName>
    <definedName name="XRefPaste122Row" hidden="1">#REF!</definedName>
    <definedName name="XRefPaste123Row" localSheetId="0" hidden="1">#REF!</definedName>
    <definedName name="XRefPaste123Row" hidden="1">#REF!</definedName>
    <definedName name="XRefPaste124" hidden="1">'[22]TB(BS)'!#REF!</definedName>
    <definedName name="XRefPaste124Row" localSheetId="0" hidden="1">#REF!</definedName>
    <definedName name="XRefPaste124Row" hidden="1">#REF!</definedName>
    <definedName name="XRefPaste125Row" localSheetId="0" hidden="1">#REF!</definedName>
    <definedName name="XRefPaste125Row" hidden="1">#REF!</definedName>
    <definedName name="XRefPaste126Row" localSheetId="0" hidden="1">#REF!</definedName>
    <definedName name="XRefPaste126Row" hidden="1">#REF!</definedName>
    <definedName name="XRefPaste127Row" localSheetId="0" hidden="1">#REF!</definedName>
    <definedName name="XRefPaste127Row" hidden="1">#REF!</definedName>
    <definedName name="XRefPaste128Row" localSheetId="0" hidden="1">#REF!</definedName>
    <definedName name="XRefPaste128Row" hidden="1">#REF!</definedName>
    <definedName name="XRefPaste129Row" localSheetId="0" hidden="1">#REF!</definedName>
    <definedName name="XRefPaste129Row" hidden="1">#REF!</definedName>
    <definedName name="XRefPaste130Row" localSheetId="0" hidden="1">#REF!</definedName>
    <definedName name="XRefPaste130Row" hidden="1">#REF!</definedName>
    <definedName name="XRefPaste131Row" localSheetId="0" hidden="1">#REF!</definedName>
    <definedName name="XRefPaste131Row" hidden="1">#REF!</definedName>
    <definedName name="XRefPaste132Row" localSheetId="0" hidden="1">#REF!</definedName>
    <definedName name="XRefPaste132Row" hidden="1">#REF!</definedName>
    <definedName name="XRefPaste133Row" localSheetId="0" hidden="1">#REF!</definedName>
    <definedName name="XRefPaste133Row" hidden="1">#REF!</definedName>
    <definedName name="XRefPaste134Row" localSheetId="0" hidden="1">#REF!</definedName>
    <definedName name="XRefPaste134Row" hidden="1">#REF!</definedName>
    <definedName name="XRefPaste135Row" localSheetId="0" hidden="1">#REF!</definedName>
    <definedName name="XRefPaste135Row" hidden="1">#REF!</definedName>
    <definedName name="XRefPaste136" hidden="1">'[22]TB(BS)'!#REF!</definedName>
    <definedName name="XRefPaste136Row" localSheetId="0" hidden="1">#REF!</definedName>
    <definedName name="XRefPaste136Row" hidden="1">#REF!</definedName>
    <definedName name="XRefPaste137Row" localSheetId="0" hidden="1">#REF!</definedName>
    <definedName name="XRefPaste137Row" hidden="1">#REF!</definedName>
    <definedName name="XRefPaste138" hidden="1">'[22]TB(BS)'!#REF!</definedName>
    <definedName name="XRefPaste138Row" localSheetId="0" hidden="1">#REF!</definedName>
    <definedName name="XRefPaste138Row" hidden="1">#REF!</definedName>
    <definedName name="XRefPaste139Row" localSheetId="0" hidden="1">#REF!</definedName>
    <definedName name="XRefPaste139Row" hidden="1">#REF!</definedName>
    <definedName name="XRefPaste140" hidden="1">'[22]TB(PL)'!#REF!</definedName>
    <definedName name="XRefPaste140Row" localSheetId="0" hidden="1">#REF!</definedName>
    <definedName name="XRefPaste140Row" hidden="1">#REF!</definedName>
    <definedName name="XRefPaste141Row" localSheetId="0" hidden="1">#REF!</definedName>
    <definedName name="XRefPaste141Row" hidden="1">#REF!</definedName>
    <definedName name="XRefPaste142Row" localSheetId="0" hidden="1">#REF!</definedName>
    <definedName name="XRefPaste142Row" hidden="1">#REF!</definedName>
    <definedName name="XRefPaste143Row" localSheetId="0" hidden="1">#REF!</definedName>
    <definedName name="XRefPaste143Row" hidden="1">#REF!</definedName>
    <definedName name="XRefPaste144Row" localSheetId="0" hidden="1">#REF!</definedName>
    <definedName name="XRefPaste144Row" hidden="1">#REF!</definedName>
    <definedName name="XRefPaste145" hidden="1">[22]PRJE!#REF!</definedName>
    <definedName name="XRefPaste145Row" localSheetId="0" hidden="1">#REF!</definedName>
    <definedName name="XRefPaste145Row" hidden="1">#REF!</definedName>
    <definedName name="XRefPaste146Row" localSheetId="0" hidden="1">#REF!</definedName>
    <definedName name="XRefPaste146Row" hidden="1">#REF!</definedName>
    <definedName name="XRefPaste147Row" localSheetId="0" hidden="1">#REF!</definedName>
    <definedName name="XRefPaste147Row" hidden="1">#REF!</definedName>
    <definedName name="XRefPaste148Row" localSheetId="0" hidden="1">#REF!</definedName>
    <definedName name="XRefPaste148Row" hidden="1">#REF!</definedName>
    <definedName name="XRefPaste149Row" localSheetId="0" hidden="1">#REF!</definedName>
    <definedName name="XRefPaste149Row" hidden="1">#REF!</definedName>
    <definedName name="XRefPaste150" hidden="1">[22]PAJE!#REF!</definedName>
    <definedName name="XRefPaste150Row" localSheetId="0" hidden="1">#REF!</definedName>
    <definedName name="XRefPaste150Row" hidden="1">#REF!</definedName>
    <definedName name="XRefPaste151" hidden="1">[22]PAJE!#REF!</definedName>
    <definedName name="XRefPaste151Row" localSheetId="0" hidden="1">#REF!</definedName>
    <definedName name="XRefPaste151Row" hidden="1">#REF!</definedName>
    <definedName name="XRefPaste152" hidden="1">[22]PAJE!#REF!</definedName>
    <definedName name="XRefPaste152Row" localSheetId="0" hidden="1">#REF!</definedName>
    <definedName name="XRefPaste152Row" hidden="1">#REF!</definedName>
    <definedName name="XRefPaste153Row" localSheetId="0" hidden="1">#REF!</definedName>
    <definedName name="XRefPaste153Row" hidden="1">#REF!</definedName>
    <definedName name="XRefPaste154Row" localSheetId="0" hidden="1">#REF!</definedName>
    <definedName name="XRefPaste154Row" hidden="1">#REF!</definedName>
    <definedName name="XRefPaste155" hidden="1">[22]PAJE!#REF!</definedName>
    <definedName name="XRefPaste155Row" localSheetId="0" hidden="1">#REF!</definedName>
    <definedName name="XRefPaste155Row" hidden="1">#REF!</definedName>
    <definedName name="XRefPaste156" hidden="1">[22]PAJE!#REF!</definedName>
    <definedName name="XRefPaste156Row" localSheetId="0" hidden="1">#REF!</definedName>
    <definedName name="XRefPaste156Row" hidden="1">#REF!</definedName>
    <definedName name="XRefPaste157" hidden="1">[22]PAJE!#REF!</definedName>
    <definedName name="XRefPaste157Row" localSheetId="0" hidden="1">#REF!</definedName>
    <definedName name="XRefPaste157Row" hidden="1">#REF!</definedName>
    <definedName name="XRefPaste158" hidden="1">[22]PAJE!#REF!</definedName>
    <definedName name="XRefPaste158Row" localSheetId="0" hidden="1">#REF!</definedName>
    <definedName name="XRefPaste158Row" hidden="1">#REF!</definedName>
    <definedName name="XRefPaste159" hidden="1">[22]PAJE!#REF!</definedName>
    <definedName name="XRefPaste159Row" localSheetId="0" hidden="1">#REF!</definedName>
    <definedName name="XRefPaste159Row" hidden="1">#REF!</definedName>
    <definedName name="XRefPaste160" hidden="1">[22]PAJE!#REF!</definedName>
    <definedName name="XRefPaste160Row" localSheetId="0" hidden="1">#REF!</definedName>
    <definedName name="XRefPaste160Row" hidden="1">#REF!</definedName>
    <definedName name="XRefPaste161Row" localSheetId="0" hidden="1">#REF!</definedName>
    <definedName name="XRefPaste161Row" hidden="1">#REF!</definedName>
    <definedName name="XRefPaste162Row" localSheetId="0" hidden="1">#REF!</definedName>
    <definedName name="XRefPaste162Row" hidden="1">#REF!</definedName>
    <definedName name="XRefPaste163Row" localSheetId="0" hidden="1">#REF!</definedName>
    <definedName name="XRefPaste163Row" hidden="1">#REF!</definedName>
    <definedName name="XRefPaste164" hidden="1">[22]PAJE!#REF!</definedName>
    <definedName name="XRefPaste164Row" localSheetId="0" hidden="1">#REF!</definedName>
    <definedName name="XRefPaste164Row" hidden="1">#REF!</definedName>
    <definedName name="XRefPaste165Row" localSheetId="0" hidden="1">#REF!</definedName>
    <definedName name="XRefPaste165Row" hidden="1">#REF!</definedName>
    <definedName name="XRefPaste166" hidden="1">[22]PAJE!#REF!</definedName>
    <definedName name="XRefPaste166Row" localSheetId="0" hidden="1">#REF!</definedName>
    <definedName name="XRefPaste166Row" hidden="1">#REF!</definedName>
    <definedName name="XRefPaste167" hidden="1">[22]PAJE!#REF!</definedName>
    <definedName name="XRefPaste167Row" localSheetId="0" hidden="1">#REF!</definedName>
    <definedName name="XRefPaste167Row" hidden="1">#REF!</definedName>
    <definedName name="XRefPaste168" hidden="1">[22]PAJE!#REF!</definedName>
    <definedName name="XRefPaste168Row" localSheetId="0" hidden="1">#REF!</definedName>
    <definedName name="XRefPaste168Row" hidden="1">#REF!</definedName>
    <definedName name="XRefPaste169" hidden="1">[22]PAJE!#REF!</definedName>
    <definedName name="XRefPaste169Row" localSheetId="0" hidden="1">#REF!</definedName>
    <definedName name="XRefPaste169Row" hidden="1">#REF!</definedName>
    <definedName name="XRefPaste170" hidden="1">[22]PAJE!#REF!</definedName>
    <definedName name="XRefPaste170Row" localSheetId="0" hidden="1">#REF!</definedName>
    <definedName name="XRefPaste170Row" hidden="1">#REF!</definedName>
    <definedName name="XRefPaste171" hidden="1">[22]PAJE!#REF!</definedName>
    <definedName name="XRefPaste171Row" localSheetId="0" hidden="1">#REF!</definedName>
    <definedName name="XRefPaste171Row" hidden="1">#REF!</definedName>
    <definedName name="XRefPaste172Row" localSheetId="0" hidden="1">#REF!</definedName>
    <definedName name="XRefPaste172Row" hidden="1">#REF!</definedName>
    <definedName name="XRefPaste173Row" localSheetId="0" hidden="1">#REF!</definedName>
    <definedName name="XRefPaste173Row" hidden="1">#REF!</definedName>
    <definedName name="XRefPaste174Row" localSheetId="0" hidden="1">#REF!</definedName>
    <definedName name="XRefPaste174Row" hidden="1">#REF!</definedName>
    <definedName name="XRefPaste175" hidden="1">[22]PAJE!#REF!</definedName>
    <definedName name="XRefPaste175Row" localSheetId="0" hidden="1">#REF!</definedName>
    <definedName name="XRefPaste175Row" hidden="1">#REF!</definedName>
    <definedName name="XRefPaste176Row" localSheetId="0" hidden="1">#REF!</definedName>
    <definedName name="XRefPaste176Row" hidden="1">#REF!</definedName>
    <definedName name="XRefPaste177Row" localSheetId="0" hidden="1">#REF!</definedName>
    <definedName name="XRefPaste177Row" hidden="1">#REF!</definedName>
    <definedName name="XRefPaste179" hidden="1">[22]PAJE!#REF!</definedName>
    <definedName name="XRefPaste179Row" localSheetId="0" hidden="1">#REF!</definedName>
    <definedName name="XRefPaste179Row" hidden="1">#REF!</definedName>
    <definedName name="XRefPaste180" hidden="1">[22]PAJE!#REF!</definedName>
    <definedName name="XRefPaste180Row" localSheetId="0" hidden="1">#REF!</definedName>
    <definedName name="XRefPaste180Row" hidden="1">#REF!</definedName>
    <definedName name="XRefPaste181" hidden="1">[22]PAJE!#REF!</definedName>
    <definedName name="XRefPaste181Row" localSheetId="0" hidden="1">#REF!</definedName>
    <definedName name="XRefPaste181Row" hidden="1">#REF!</definedName>
    <definedName name="XRefPaste182" hidden="1">[22]PAJE!#REF!</definedName>
    <definedName name="XRefPaste182Row" localSheetId="0" hidden="1">#REF!</definedName>
    <definedName name="XRefPaste182Row" hidden="1">#REF!</definedName>
    <definedName name="XRefPaste183" hidden="1">[22]PAJE!#REF!</definedName>
    <definedName name="XRefPaste183Row" localSheetId="0" hidden="1">#REF!</definedName>
    <definedName name="XRefPaste183Row" hidden="1">#REF!</definedName>
    <definedName name="XRefPaste184Row" localSheetId="0" hidden="1">#REF!</definedName>
    <definedName name="XRefPaste184Row" hidden="1">#REF!</definedName>
    <definedName name="XRefPaste185Row" localSheetId="0" hidden="1">#REF!</definedName>
    <definedName name="XRefPaste185Row" hidden="1">#REF!</definedName>
    <definedName name="XRefPaste186Row" localSheetId="0" hidden="1">#REF!</definedName>
    <definedName name="XRefPaste186Row" hidden="1">#REF!</definedName>
    <definedName name="XRefPaste187" hidden="1">[22]PAJE!#REF!</definedName>
    <definedName name="XRefPaste187Row" localSheetId="0" hidden="1">#REF!</definedName>
    <definedName name="XRefPaste187Row" hidden="1">#REF!</definedName>
    <definedName name="XRefPaste188Row" localSheetId="0" hidden="1">#REF!</definedName>
    <definedName name="XRefPaste188Row" hidden="1">#REF!</definedName>
    <definedName name="XRefPaste189Row" localSheetId="0" hidden="1">#REF!</definedName>
    <definedName name="XRefPaste189Row" hidden="1">#REF!</definedName>
    <definedName name="XRefPaste89Row" localSheetId="0" hidden="1">#REF!</definedName>
    <definedName name="XRefPaste89Row" hidden="1">#REF!</definedName>
    <definedName name="XRefPaste90Row" localSheetId="0" hidden="1">#REF!</definedName>
    <definedName name="XRefPaste90Row" hidden="1">#REF!</definedName>
    <definedName name="XRefPaste91" hidden="1">'[22]TB(BS)'!#REF!</definedName>
    <definedName name="XRefPaste91Row" localSheetId="0" hidden="1">#REF!</definedName>
    <definedName name="XRefPaste91Row" hidden="1">#REF!</definedName>
    <definedName name="XRefPaste92" hidden="1">'[22]TB(BS)'!#REF!</definedName>
    <definedName name="XRefPaste92Row" localSheetId="0" hidden="1">#REF!</definedName>
    <definedName name="XRefPaste92Row" hidden="1">#REF!</definedName>
    <definedName name="XRefPaste93" hidden="1">'[22]TB(BS)'!#REF!</definedName>
    <definedName name="XRefPaste93Row" localSheetId="0" hidden="1">#REF!</definedName>
    <definedName name="XRefPaste93Row" hidden="1">#REF!</definedName>
    <definedName name="XRefPaste94Row" localSheetId="0" hidden="1">#REF!</definedName>
    <definedName name="XRefPaste94Row" hidden="1">#REF!</definedName>
    <definedName name="XRefPaste95Row" localSheetId="0" hidden="1">#REF!</definedName>
    <definedName name="XRefPaste95Row" hidden="1">#REF!</definedName>
    <definedName name="XRefPaste96" hidden="1">'[22]TB(BS)'!#REF!</definedName>
    <definedName name="XRefPaste96Row" localSheetId="0" hidden="1">#REF!</definedName>
    <definedName name="XRefPaste96Row" hidden="1">#REF!</definedName>
    <definedName name="XRefPaste97" hidden="1">'[22]TB(BS)'!#REF!</definedName>
    <definedName name="XRefPaste97Row" localSheetId="0" hidden="1">#REF!</definedName>
    <definedName name="XRefPaste97Row" hidden="1">#REF!</definedName>
    <definedName name="XRefPaste98" hidden="1">'[22]TB(BS)'!#REF!</definedName>
    <definedName name="XRefPaste98Row" localSheetId="0" hidden="1">#REF!</definedName>
    <definedName name="XRefPaste98Row" hidden="1">#REF!</definedName>
    <definedName name="XRefPaste99" hidden="1">'[22]TB(BS)'!#REF!</definedName>
    <definedName name="XRefPaste99Row" localSheetId="0" hidden="1">#REF!</definedName>
    <definedName name="XRefPaste99Row" hidden="1">#REF!</definedName>
    <definedName name="XRefPasteRangeCount" hidden="1">246</definedName>
    <definedName name="ㄱㄱ">[23]영업.일1!#REF!</definedName>
    <definedName name="가나" localSheetId="0">#REF!</definedName>
    <definedName name="가나">#REF!</definedName>
    <definedName name="가전">[5]영업.일1!#REF!</definedName>
    <definedName name="강남구_삼성동_14235_성담BD_6층_" localSheetId="0">#REF!</definedName>
    <definedName name="강남구_삼성동_14235_성담BD_6층_">#REF!</definedName>
    <definedName name="객실.01" localSheetId="0">#REF!</definedName>
    <definedName name="객실.01">#REF!</definedName>
    <definedName name="객실.03" localSheetId="0">#REF!</definedName>
    <definedName name="객실.03">#REF!</definedName>
    <definedName name="객실.05" localSheetId="0">#REF!</definedName>
    <definedName name="객실.05">#REF!</definedName>
    <definedName name="객실경비.04" localSheetId="0">#REF!</definedName>
    <definedName name="객실경비.04">#REF!</definedName>
    <definedName name="객실경비.06" localSheetId="0">#REF!</definedName>
    <definedName name="객실경비.06">#REF!</definedName>
    <definedName name="거너" localSheetId="0">#REF!</definedName>
    <definedName name="거너">#REF!</definedName>
    <definedName name="건물" localSheetId="0" hidden="1">{"'손익현황'!$A$1:$J$29"}</definedName>
    <definedName name="건물" hidden="1">{"'손익현황'!$A$1:$J$29"}</definedName>
    <definedName name="건물2" localSheetId="0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hidden="1">{"'손익현황'!$A$1:$J$29"}</definedName>
    <definedName name="결산일">[24]퇴직추계!$O$1</definedName>
    <definedName name="결인쇄" localSheetId="0">#REF!,#REF!,#REF!,#REF!,#REF!,#REF!,#REF!,#REF!</definedName>
    <definedName name="결인쇄">#REF!,#REF!,#REF!,#REF!,#REF!,#REF!,#REF!,#REF!</definedName>
    <definedName name="경비" localSheetId="0">#REF!</definedName>
    <definedName name="경비">#REF!</definedName>
    <definedName name="경비.본" localSheetId="0">#REF!</definedName>
    <definedName name="경비.본">#REF!</definedName>
    <definedName name="경비HH.003" localSheetId="0">#REF!</definedName>
    <definedName name="경비HH.003">#REF!</definedName>
    <definedName name="경비HH.05" localSheetId="0">#REF!</definedName>
    <definedName name="경비HH.05">#REF!</definedName>
    <definedName name="경비객실.02" localSheetId="0">#REF!</definedName>
    <definedName name="경비객실.02">#REF!</definedName>
    <definedName name="경비레포.02" localSheetId="0">#REF!</definedName>
    <definedName name="경비레포.02">#REF!</definedName>
    <definedName name="경비속보.04" localSheetId="0">#REF!</definedName>
    <definedName name="경비속보.04">#REF!</definedName>
    <definedName name="경비식음.02" localSheetId="0">#REF!</definedName>
    <definedName name="경비식음.02">#REF!</definedName>
    <definedName name="경비실적.004" localSheetId="0">#REF!</definedName>
    <definedName name="경비실적.004">#REF!</definedName>
    <definedName name="경비인건.02" localSheetId="0">#REF!</definedName>
    <definedName name="경비인건.02">#REF!</definedName>
    <definedName name="경비지원.02" localSheetId="0">#REF!</definedName>
    <definedName name="경비지원.02">#REF!</definedName>
    <definedName name="경수">[0]!BLCH</definedName>
    <definedName name="경영계획" localSheetId="0">#REF!</definedName>
    <definedName name="경영계획">#REF!</definedName>
    <definedName name="계정과목" localSheetId="0">#REF!</definedName>
    <definedName name="계정과목">#REF!</definedName>
    <definedName name="공" localSheetId="0" hidden="1">{"'손익현황'!$A$1:$J$29"}</definedName>
    <definedName name="공" hidden="1">{"'손익현황'!$A$1:$J$29"}</definedName>
    <definedName name="공구" localSheetId="0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hidden="1">{"'손익현황'!$A$1:$J$29"}</definedName>
    <definedName name="공사미수" localSheetId="0">#REF!</definedName>
    <definedName name="공사미수">#REF!</definedName>
    <definedName name="공산품과_FM" localSheetId="0">#REF!</definedName>
    <definedName name="공산품과_FM">#REF!</definedName>
    <definedName name="공통경비" localSheetId="0">#REF!</definedName>
    <definedName name="공통경비">#REF!</definedName>
    <definedName name="관리" localSheetId="0">#REF!</definedName>
    <definedName name="관리">#REF!</definedName>
    <definedName name="광수">[0]!BLCH</definedName>
    <definedName name="구" localSheetId="0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hidden="1">{"'손익현황'!$A$1:$J$29"}</definedName>
    <definedName name="급료" localSheetId="0">#REF!</definedName>
    <definedName name="급료">#REF!</definedName>
    <definedName name="급료.본" localSheetId="0">#REF!</definedName>
    <definedName name="급료.본">#REF!</definedName>
    <definedName name="기계장치" localSheetId="0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>#REF!</definedName>
    <definedName name="김___갑___기">[25]sm!#REF!</definedName>
    <definedName name="김__석__원">[25]판매2팀!#REF!</definedName>
    <definedName name="내용연수" localSheetId="0">#REF!</definedName>
    <definedName name="내용연수">#REF!</definedName>
    <definedName name="내용연수2" localSheetId="0">#REF!</definedName>
    <definedName name="내용연수2">#REF!</definedName>
    <definedName name="네고" localSheetId="0">#REF!</definedName>
    <definedName name="네고">#REF!</definedName>
    <definedName name="單位_百萬원">[10]대차대조표!#REF!</definedName>
    <definedName name="단퇴.共" localSheetId="0">#REF!</definedName>
    <definedName name="단퇴.共">#REF!</definedName>
    <definedName name="레포경비.04" localSheetId="0">#REF!</definedName>
    <definedName name="레포경비.04">#REF!</definedName>
    <definedName name="레포경비.06" localSheetId="0">#REF!</definedName>
    <definedName name="레포경비.06">#REF!</definedName>
    <definedName name="레포츠.01" localSheetId="0">#REF!</definedName>
    <definedName name="레포츠.01">#REF!</definedName>
    <definedName name="레포츠.03" localSheetId="0">#REF!</definedName>
    <definedName name="레포츠.03">#REF!</definedName>
    <definedName name="레포츠.05" localSheetId="0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>#REF!</definedName>
    <definedName name="매출.본" localSheetId="0">#REF!</definedName>
    <definedName name="매출.본">#REF!</definedName>
    <definedName name="미수보관창고" localSheetId="0">#REF!</definedName>
    <definedName name="미수보관창고">#REF!</definedName>
    <definedName name="미수용역" localSheetId="0">#REF!</definedName>
    <definedName name="미수용역">#REF!</definedName>
    <definedName name="미수임대" localSheetId="0">#REF!</definedName>
    <definedName name="미수임대">#REF!</definedName>
    <definedName name="미수주차장" localSheetId="0">#REF!</definedName>
    <definedName name="미수주차장">#REF!</definedName>
    <definedName name="민" localSheetId="0">#REF!</definedName>
    <definedName name="민">#REF!</definedName>
    <definedName name="받을어음" localSheetId="0">#REF!</definedName>
    <definedName name="받을어음">#REF!</definedName>
    <definedName name="본사손익" localSheetId="0">#REF!</definedName>
    <definedName name="본사손익">#REF!</definedName>
    <definedName name="분양미수" localSheetId="0">#REF!</definedName>
    <definedName name="분양미수">#REF!</definedName>
    <definedName name="ㅅㄴ" localSheetId="0">#REF!</definedName>
    <definedName name="ㅅㄴ">#REF!</definedName>
    <definedName name="ㅅㅅㅅ" localSheetId="0" hidden="1">{"'손익현황'!$A$1:$J$29"}</definedName>
    <definedName name="ㅅㅅㅅ" hidden="1">{"'손익현황'!$A$1:$J$29"}</definedName>
    <definedName name="사">'[5]18'!#REF!</definedName>
    <definedName name="삼">'[5]18'!#REF!</definedName>
    <definedName name="상권" localSheetId="0" hidden="1">{"'7'!$B$15:$D$32"}</definedName>
    <definedName name="상권" hidden="1">{"'7'!$B$15:$D$32"}</definedName>
    <definedName name="상품원가" localSheetId="0">#REF!</definedName>
    <definedName name="상품원가">#REF!</definedName>
    <definedName name="상품원가.본" localSheetId="0">#REF!</definedName>
    <definedName name="상품원가.본">#REF!</definedName>
    <definedName name="생식품__축산물팀">[25]sm!#REF!</definedName>
    <definedName name="선가">'[26]SIC 총투자비-연결전'!#REF!</definedName>
    <definedName name="선부동" localSheetId="0">#REF!</definedName>
    <definedName name="선부동">#REF!</definedName>
    <definedName name="손익" localSheetId="0">#REF!</definedName>
    <definedName name="손익">#REF!</definedName>
    <definedName name="손익2" localSheetId="0">#REF!</definedName>
    <definedName name="손익2">#REF!</definedName>
    <definedName name="수정사항집계표" localSheetId="0">#REF!</definedName>
    <definedName name="수정사항집계표">#REF!</definedName>
    <definedName name="시산표" localSheetId="0">#REF!</definedName>
    <definedName name="시산표">#REF!</definedName>
    <definedName name="식음경비.04" localSheetId="0">#REF!</definedName>
    <definedName name="식음경비.04">#REF!</definedName>
    <definedName name="식음경비.06" localSheetId="0">#REF!</definedName>
    <definedName name="식음경비.06">#REF!</definedName>
    <definedName name="식음료.01" localSheetId="0">#REF!</definedName>
    <definedName name="식음료.01">#REF!</definedName>
    <definedName name="식음료.03" localSheetId="0">#REF!</definedName>
    <definedName name="식음료.03">#REF!</definedName>
    <definedName name="식품">[5]영업.일1!#REF!</definedName>
    <definedName name="신조선가">'[26]SIC 총투자비-연결전'!#REF!</definedName>
    <definedName name="신조선가2">'[20]제반비용(SIC)'!$C$3</definedName>
    <definedName name="ㅇㄴ" localSheetId="0">#REF!</definedName>
    <definedName name="ㅇㄴ">#REF!</definedName>
    <definedName name="ㅇㅇ">[0]!BLCH</definedName>
    <definedName name="ㅇㅇㅇ" localSheetId="0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>#REF!</definedName>
    <definedName name="암호">#REF!</definedName>
    <definedName name="암호에요">#REF!</definedName>
    <definedName name="액면가액">[27]입력!$C$8</definedName>
    <definedName name="에누리" localSheetId="0">#REF!</definedName>
    <definedName name="에누리">#REF!</definedName>
    <definedName name="에누리.본" localSheetId="0">#REF!</definedName>
    <definedName name="에누리.본">#REF!</definedName>
    <definedName name="여">[2]영업.일!#REF!</definedName>
    <definedName name="연구인원">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,[28]연구인원내역!#REF!</definedName>
    <definedName name="영비" localSheetId="0">#REF!</definedName>
    <definedName name="영비">#REF!</definedName>
    <definedName name="영비.본" localSheetId="0">#REF!</definedName>
    <definedName name="영비.본">#REF!</definedName>
    <definedName name="영수" localSheetId="0">#REF!</definedName>
    <definedName name="영수">#REF!</definedName>
    <definedName name="영수.본" localSheetId="0">#REF!</definedName>
    <definedName name="영수.본">#REF!</definedName>
    <definedName name="영업" localSheetId="0">#REF!</definedName>
    <definedName name="영업">#REF!</definedName>
    <definedName name="오">'[5]18'!#REF!</definedName>
    <definedName name="외상매출" localSheetId="0">#REF!</definedName>
    <definedName name="외상매출">#REF!</definedName>
    <definedName name="외상매출금" localSheetId="0">#REF!</definedName>
    <definedName name="외상매출금">#REF!</definedName>
    <definedName name="요약1" localSheetId="0" hidden="1">{"'7'!$B$15:$D$32"}</definedName>
    <definedName name="요약1" hidden="1">{"'7'!$B$15:$D$32"}</definedName>
    <definedName name="월별" localSheetId="0">#REF!</definedName>
    <definedName name="월별">#REF!</definedName>
    <definedName name="월수" localSheetId="0">#REF!</definedName>
    <definedName name="월수">#REF!</definedName>
    <definedName name="유__애__란" localSheetId="0">#REF!</definedName>
    <definedName name="유__애__란">#REF!</definedName>
    <definedName name="유상">[29]영업.일1!#REF!</definedName>
    <definedName name="유통">[5]영업.일1!#REF!</definedName>
    <definedName name="유형자산처분2차">[0]!BLCH</definedName>
    <definedName name="유형테스트" localSheetId="0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>#REF!</definedName>
    <definedName name="의류">[5]영업.일1!#REF!</definedName>
    <definedName name="이">'[5]18'!#REF!</definedName>
    <definedName name="이동">[30]sm!#REF!</definedName>
    <definedName name="이연" localSheetId="0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>#REF!</definedName>
    <definedName name="인쇄" localSheetId="0">#REF!,#REF!</definedName>
    <definedName name="인쇄">#REF!,#REF!</definedName>
    <definedName name="인쇄01">[31]KY.LEE!$A$1:$L$51</definedName>
    <definedName name="인쇄범위" localSheetId="0">#REF!</definedName>
    <definedName name="인쇄범위">#REF!</definedName>
    <definedName name="인쇄영역" localSheetId="0">#REF!,#REF!,#REF!,#REF!,#REF!</definedName>
    <definedName name="인쇄영역">#REF!,#REF!,#REF!,#REF!,#REF!</definedName>
    <definedName name="일">'[32]판관(용역)'!#REF!</definedName>
    <definedName name="잉">[2]영업.일!#REF!</definedName>
    <definedName name="자본금">[14]설립비용!$F$22</definedName>
    <definedName name="자산처분4차">[0]!BLCH</definedName>
    <definedName name="장기금융상품">'[33]T6-6(6)'!#REF!</definedName>
    <definedName name="장기금융상품등" localSheetId="0">#REF!,#REF!,#REF!,#REF!,#REF!</definedName>
    <definedName name="장기금융상품등">#REF!,#REF!,#REF!,#REF!,#REF!</definedName>
    <definedName name="재고자산2" localSheetId="0">#REF!</definedName>
    <definedName name="재고자산2">#REF!</definedName>
    <definedName name="정__기__영" localSheetId="0">#REF!</definedName>
    <definedName name="정__기__영">#REF!</definedName>
    <definedName name="제품원가" localSheetId="0">#REF!</definedName>
    <definedName name="제품원가">#REF!</definedName>
    <definedName name="제품원가.본" localSheetId="0">#REF!</definedName>
    <definedName name="제품원가.본">#REF!</definedName>
    <definedName name="조리.05" localSheetId="0">#REF!</definedName>
    <definedName name="조리.05">#REF!</definedName>
    <definedName name="조정" localSheetId="0" hidden="1">#REF!</definedName>
    <definedName name="조정" hidden="1">#REF!</definedName>
    <definedName name="조회번호" localSheetId="0">#REF!</definedName>
    <definedName name="조회번호">#REF!</definedName>
    <definedName name="조회서인쇄범위" localSheetId="0">#REF!</definedName>
    <definedName name="조회서인쇄범위">#REF!</definedName>
    <definedName name="종업원채권" localSheetId="0" hidden="1">{"'손익현황'!$A$1:$J$29"}</definedName>
    <definedName name="종업원채권" hidden="1">{"'손익현황'!$A$1:$J$29"}</definedName>
    <definedName name="주소" localSheetId="0">#REF!</definedName>
    <definedName name="주소">#REF!</definedName>
    <definedName name="중개어음">[34]선급비용!#REF!</definedName>
    <definedName name="중앙투자">[34]선급비용!#REF!</definedName>
    <definedName name="지원.03" localSheetId="0">#REF!</definedName>
    <definedName name="지원.03">#REF!</definedName>
    <definedName name="지원경비.04" localSheetId="0">#REF!</definedName>
    <definedName name="지원경비.04">#REF!</definedName>
    <definedName name="지원경비.06" localSheetId="0">#REF!</definedName>
    <definedName name="지원경비.06">#REF!</definedName>
    <definedName name="지원부서.01" localSheetId="0">#REF!</definedName>
    <definedName name="지원부서.01">#REF!</definedName>
    <definedName name="지원부서.05" localSheetId="0">#REF!</definedName>
    <definedName name="지원부서.05">#REF!</definedName>
    <definedName name="차량운반구" localSheetId="0" hidden="1">{"'손익현황'!$A$1:$J$29"}</definedName>
    <definedName name="차량운반구" hidden="1">{"'손익현황'!$A$1:$J$29"}</definedName>
    <definedName name="창업비">[35]설립비용!$F$23</definedName>
    <definedName name="채권계정과목" localSheetId="0">#REF!</definedName>
    <definedName name="채권계정과목">#REF!</definedName>
    <definedName name="채권범위" localSheetId="0">#REF!</definedName>
    <definedName name="채권범위">#REF!</definedName>
    <definedName name="채무계정과목" localSheetId="0">#REF!</definedName>
    <definedName name="채무계정과목">#REF!</definedName>
    <definedName name="채무범위" localSheetId="0">#REF!</definedName>
    <definedName name="채무범위">#REF!</definedName>
    <definedName name="천호" localSheetId="0">#REF!</definedName>
    <definedName name="천호">#REF!</definedName>
    <definedName name="총괄표" localSheetId="0">#REF!</definedName>
    <definedName name="총괄표">#REF!</definedName>
    <definedName name="총부채">[14]설립비용!#REF!</definedName>
    <definedName name="총부채가">'[20]제반비용(SIC)'!#REF!</definedName>
    <definedName name="칠" localSheetId="0">#REF!</definedName>
    <definedName name="칠">#REF!</definedName>
    <definedName name="템플리트모듈1">[0]!BLCH</definedName>
    <definedName name="템플리트모듈2">[0]!BLCH</definedName>
    <definedName name="템플리트모듈3">[0]!BLCH</definedName>
    <definedName name="템플리트모듈4">[0]!BLCH</definedName>
    <definedName name="템플리트모듈5">[0]!BLCH</definedName>
    <definedName name="템플리트모듈6">[0]!BLCH</definedName>
    <definedName name="퇴직" localSheetId="0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>#REF!</definedName>
    <definedName name="특별손실.본" localSheetId="0">#REF!</definedName>
    <definedName name="특별손실.본">#REF!</definedName>
    <definedName name="특별이익" localSheetId="0">#REF!</definedName>
    <definedName name="특별이익">#REF!</definedName>
    <definedName name="특별이익.본" localSheetId="0">#REF!</definedName>
    <definedName name="특별이익.본">#REF!</definedName>
    <definedName name="ㅍ914" localSheetId="0">#REF!</definedName>
    <definedName name="ㅍ914">#REF!</definedName>
    <definedName name="판관비" localSheetId="0">#REF!</definedName>
    <definedName name="판관비">#REF!</definedName>
    <definedName name="팔" localSheetId="0">#REF!</definedName>
    <definedName name="팔">#REF!</definedName>
    <definedName name="품명">[36]재공품!#REF!</definedName>
    <definedName name="품질">[5]영업.일1!#REF!</definedName>
    <definedName name="합잔">[37]data!$A$1:$G$215</definedName>
    <definedName name="현인쇄" localSheetId="0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>#REF!</definedName>
    <definedName name="확인일">[27]입력!$C$7</definedName>
    <definedName name="황__정__숙" localSheetId="0">#REF!</definedName>
    <definedName name="황__정__숙">#REF!</definedName>
    <definedName name="회사명" localSheetId="0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>#REF!</definedName>
    <definedName name="ㅜ">[12]일반관리비!#REF!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63" i="1"/>
  <c r="B63" i="1"/>
  <c r="E62" i="1"/>
  <c r="C62" i="1"/>
  <c r="D53" i="1"/>
  <c r="B53" i="1"/>
  <c r="D44" i="1"/>
  <c r="E43" i="1" s="1"/>
  <c r="B44" i="1"/>
  <c r="C43" i="1" s="1"/>
  <c r="D19" i="1"/>
  <c r="D9" i="1" s="1"/>
  <c r="E8" i="1" s="1"/>
  <c r="B19" i="1"/>
  <c r="B9" i="1" s="1"/>
  <c r="C8" i="1" s="1"/>
  <c r="D11" i="1"/>
  <c r="B11" i="1"/>
  <c r="C72" i="1" l="1"/>
  <c r="C74" i="1" s="1"/>
  <c r="C77" i="1" s="1"/>
  <c r="E72" i="1"/>
  <c r="E74" i="1" s="1"/>
  <c r="E77" i="1" s="1"/>
</calcChain>
</file>

<file path=xl/sharedStrings.xml><?xml version="1.0" encoding="utf-8"?>
<sst xmlns="http://schemas.openxmlformats.org/spreadsheetml/2006/main" count="80" uniqueCount="79">
  <si>
    <t>3. 연 결 현 금 흐 름 표</t>
    <phoneticPr fontId="5" type="noConversion"/>
  </si>
  <si>
    <t>제51기 : 2017년 1월 1일부터 2017년 12월 31일까지</t>
    <phoneticPr fontId="4" type="noConversion"/>
  </si>
  <si>
    <t>제50기 : 2016년 1월 1일부터 2016년 12월 31일까지</t>
    <phoneticPr fontId="4" type="noConversion"/>
  </si>
  <si>
    <t>한국농수산식품유통공사와 그 종속기업</t>
  </si>
  <si>
    <t>(단위 : 원)</t>
  </si>
  <si>
    <t>구      분</t>
  </si>
  <si>
    <t>제51기(당기)</t>
    <phoneticPr fontId="5" type="noConversion"/>
  </si>
  <si>
    <t>제50기(전기)</t>
    <phoneticPr fontId="5" type="noConversion"/>
  </si>
  <si>
    <t>금     액</t>
  </si>
  <si>
    <t>Ⅰ. 영업활동으로 인한 현금흐름</t>
  </si>
  <si>
    <t> 1. 영업으로부터 창출된 현금흐름</t>
  </si>
  <si>
    <t>   1) 당기순이익</t>
  </si>
  <si>
    <t>   2) 당기순이익조정을 위한 가감</t>
    <phoneticPr fontId="4" type="noConversion"/>
  </si>
  <si>
    <t>     가. 법인세비용</t>
    <phoneticPr fontId="4" type="noConversion"/>
  </si>
  <si>
    <t>     나. 퇴직급여</t>
    <phoneticPr fontId="4" type="noConversion"/>
  </si>
  <si>
    <t>     다. 금융원가의 조정</t>
    <phoneticPr fontId="4" type="noConversion"/>
  </si>
  <si>
    <t>     라. 감가상각비와 무형자산상각비의 조정</t>
    <phoneticPr fontId="4" type="noConversion"/>
  </si>
  <si>
    <t>     마. 당기손익으로 인식된 손상차손의 조정</t>
    <phoneticPr fontId="4" type="noConversion"/>
  </si>
  <si>
    <t>     바. 금융수익의 조정</t>
    <phoneticPr fontId="4" type="noConversion"/>
  </si>
  <si>
    <t>     사. 비유동자산처분손실(이익)</t>
    <phoneticPr fontId="4" type="noConversion"/>
  </si>
  <si>
    <t>   3) 영업활동 관련 자산(부채)의 증감</t>
    <phoneticPr fontId="4" type="noConversion"/>
  </si>
  <si>
    <t xml:space="preserve">      가. 단기미수금의 증가</t>
  </si>
  <si>
    <t xml:space="preserve">      나. 단기미수수익의 증가</t>
  </si>
  <si>
    <t xml:space="preserve">      다. 재고자산의 감소(증가)</t>
  </si>
  <si>
    <t xml:space="preserve">      라. 선급금의 감소</t>
  </si>
  <si>
    <t xml:space="preserve">      마. 선급비용의 감소(증가)</t>
  </si>
  <si>
    <t xml:space="preserve">      바. 기타유동비금융자산의 감소</t>
  </si>
  <si>
    <t xml:space="preserve">      사. 기타비유동비금융자산의 감소(증가)</t>
    <phoneticPr fontId="4" type="noConversion"/>
  </si>
  <si>
    <t xml:space="preserve">      아. 단기미지급금의 증가</t>
    <phoneticPr fontId="4" type="noConversion"/>
  </si>
  <si>
    <t xml:space="preserve">      자. 단기미지급비용의 증가</t>
    <phoneticPr fontId="4" type="noConversion"/>
  </si>
  <si>
    <t xml:space="preserve">      차. 선수금의 감소</t>
    <phoneticPr fontId="4" type="noConversion"/>
  </si>
  <si>
    <t xml:space="preserve">      카. 선수수익의 증가(감소)</t>
    <phoneticPr fontId="4" type="noConversion"/>
  </si>
  <si>
    <t xml:space="preserve">      타. 예수금의 증가(감소)</t>
    <phoneticPr fontId="4" type="noConversion"/>
  </si>
  <si>
    <t xml:space="preserve">      파. 기타유동비금융부채의 감소</t>
    <phoneticPr fontId="4" type="noConversion"/>
  </si>
  <si>
    <t xml:space="preserve">      하. 기타비유동비금융부채의 감소</t>
    <phoneticPr fontId="4" type="noConversion"/>
  </si>
  <si>
    <t xml:space="preserve">      거. 유동종업원급여충당부채 지급</t>
    <phoneticPr fontId="4" type="noConversion"/>
  </si>
  <si>
    <t xml:space="preserve">      너. 임대보증금의 증가</t>
  </si>
  <si>
    <t xml:space="preserve">      더. 퇴직금의 지급</t>
  </si>
  <si>
    <t xml:space="preserve">      러. 퇴직연금운용자산의 증가</t>
  </si>
  <si>
    <t xml:space="preserve">      머. 해외사업환산손실의 감소</t>
  </si>
  <si>
    <t> 2. 이자의 수취</t>
  </si>
  <si>
    <t> 3. 이자의 지급</t>
  </si>
  <si>
    <t> 4. 배당금의 지급</t>
  </si>
  <si>
    <t> 5. 법인세의 환급(납부)</t>
    <phoneticPr fontId="4" type="noConversion"/>
  </si>
  <si>
    <t>Ⅱ. 투자활동 현금흐름</t>
  </si>
  <si>
    <t> 1. 투자활동으로 인한 현금유입액</t>
  </si>
  <si>
    <t>   가. 단기대여금의 감소</t>
  </si>
  <si>
    <t>   나. 장기대여금의 감소</t>
  </si>
  <si>
    <t>   다. 단기대출채권의 감소</t>
  </si>
  <si>
    <t>   라. 장기대출채권의 감소</t>
  </si>
  <si>
    <t>   마. 단기금융상품의 감소</t>
  </si>
  <si>
    <t>   바. 장기보증금의 감소</t>
    <phoneticPr fontId="4" type="noConversion"/>
  </si>
  <si>
    <t>   사. 유형자산의 처분</t>
    <phoneticPr fontId="4" type="noConversion"/>
  </si>
  <si>
    <t>   아. 무형자산의 처분</t>
    <phoneticPr fontId="4" type="noConversion"/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</si>
  <si>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</si>
  <si>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</si>
  <si>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</si>
  <si>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</si>
  <si>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</si>
  <si>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</si>
  <si>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  <phoneticPr fontId="4" type="noConversion"/>
  </si>
  <si>
    <t>   사. 유형자산의 취득</t>
    <phoneticPr fontId="4" type="noConversion"/>
  </si>
  <si>
    <t>   아. 무형자산의 취득</t>
    <phoneticPr fontId="4" type="noConversion"/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</si>
  <si>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</si>
  <si>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</si>
  <si>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</si>
  <si>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</si>
  <si>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  다. 수탁사업자금의 증가</t>
    <phoneticPr fontId="4" type="noConversion"/>
  </si>
  <si>
    <t> 2. 재무활동으로 인한 현금유출액</t>
  </si>
  <si>
    <t>   가. 단기차입금의 감소</t>
  </si>
  <si>
    <t>   나. 유동성장기차입금의 감소</t>
  </si>
  <si>
    <t>   다. 장기차입금의 감소</t>
    <phoneticPr fontId="4" type="noConversion"/>
  </si>
  <si>
    <t>   라. 수탁사업자금의 감소</t>
    <phoneticPr fontId="4" type="noConversion"/>
  </si>
  <si>
    <t>Ⅳ. 현금및현금성자산의 증감(Ⅰ+Ⅱ+Ⅲ)</t>
  </si>
  <si>
    <t>Ⅴ. 기초의 현금및현금성자산</t>
  </si>
  <si>
    <t>Ⅵ. 기말의 현금및현금성자산</t>
  </si>
  <si>
    <t>Ⅶ. (정부보조금)</t>
    <phoneticPr fontId="4" type="noConversion"/>
  </si>
  <si>
    <t>Ⅷ. (수탁사업자금)</t>
    <phoneticPr fontId="4" type="noConversion"/>
  </si>
  <si>
    <t>Ⅸ. 정부보조금 등 차감 후 기말 현금 및 현금성자산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</si>
</sst>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#,##0_);[Red]\(#,##0\)"/>
    <numFmt numFmtId="179" formatCode="0_);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0"/>
      <color indexed="8"/>
      <name val="함초롬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76" fontId="0" fillId="0" borderId="0"/>
    <xf numFmtId="41" fontId="2" fillId="0" borderId="0" applyFont="0" applyFill="0" applyBorder="0" applyAlignment="0" applyProtection="0"/>
    <xf numFmtId="176" fontId="1" fillId="0" borderId="0">
      <alignment vertical="center"/>
    </xf>
  </cellStyleXfs>
  <cellXfs count="54">
    <xf numFmtId="176" fontId="0" fillId="0" borderId="0" xfId="0"/>
    <xf numFmtId="177" fontId="3" fillId="0" borderId="0" xfId="0" applyNumberFormat="1" applyFont="1" applyAlignment="1">
      <alignment horizontal="center" vertical="center"/>
    </xf>
    <xf numFmtId="176" fontId="6" fillId="0" borderId="0" xfId="0" applyFont="1" applyAlignment="1">
      <alignment vertical="center"/>
    </xf>
    <xf numFmtId="176" fontId="6" fillId="0" borderId="0" xfId="0" applyFont="1" applyAlignment="1">
      <alignment horizontal="center" vertical="center" wrapText="1"/>
    </xf>
    <xf numFmtId="176" fontId="6" fillId="0" borderId="0" xfId="0" applyFont="1" applyAlignment="1">
      <alignment vertical="center" wrapText="1"/>
    </xf>
    <xf numFmtId="176" fontId="6" fillId="0" borderId="0" xfId="0" applyFont="1" applyAlignment="1">
      <alignment horizontal="right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9" xfId="0" applyFont="1" applyBorder="1" applyAlignment="1">
      <alignment vertical="center" wrapText="1"/>
    </xf>
    <xf numFmtId="178" fontId="8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6" fontId="6" fillId="0" borderId="12" xfId="0" applyFont="1" applyBorder="1" applyAlignment="1">
      <alignment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9" fillId="0" borderId="13" xfId="0" applyNumberFormat="1" applyFont="1" applyBorder="1" applyAlignment="1">
      <alignment horizontal="right" vertical="center" wrapText="1"/>
    </xf>
    <xf numFmtId="177" fontId="9" fillId="0" borderId="13" xfId="2" applyNumberFormat="1" applyFont="1" applyBorder="1" applyAlignment="1">
      <alignment horizontal="right" vertical="center" wrapText="1"/>
    </xf>
    <xf numFmtId="177" fontId="9" fillId="0" borderId="13" xfId="1" applyNumberFormat="1" applyFont="1" applyBorder="1" applyAlignment="1">
      <alignment horizontal="right" vertical="center" wrapText="1"/>
    </xf>
    <xf numFmtId="177" fontId="6" fillId="0" borderId="13" xfId="1" applyNumberFormat="1" applyFont="1" applyBorder="1" applyAlignment="1">
      <alignment horizontal="right" vertical="center" wrapText="1"/>
    </xf>
    <xf numFmtId="177" fontId="9" fillId="0" borderId="15" xfId="2" applyNumberFormat="1" applyFont="1" applyBorder="1" applyAlignment="1">
      <alignment horizontal="right" vertical="center" wrapText="1"/>
    </xf>
    <xf numFmtId="176" fontId="8" fillId="0" borderId="12" xfId="0" applyFont="1" applyBorder="1" applyAlignment="1">
      <alignment vertical="center" wrapText="1"/>
    </xf>
    <xf numFmtId="177" fontId="8" fillId="0" borderId="13" xfId="0" applyNumberFormat="1" applyFont="1" applyBorder="1" applyAlignment="1">
      <alignment horizontal="right" vertical="center" wrapText="1"/>
    </xf>
    <xf numFmtId="177" fontId="8" fillId="0" borderId="14" xfId="0" applyNumberFormat="1" applyFont="1" applyBorder="1" applyAlignment="1">
      <alignment horizontal="right" vertical="center" wrapText="1"/>
    </xf>
    <xf numFmtId="176" fontId="6" fillId="0" borderId="16" xfId="0" applyFont="1" applyBorder="1" applyAlignment="1">
      <alignment vertical="center" wrapText="1"/>
    </xf>
    <xf numFmtId="177" fontId="9" fillId="0" borderId="17" xfId="2" applyNumberFormat="1" applyFont="1" applyBorder="1" applyAlignment="1">
      <alignment horizontal="right" vertical="center" wrapText="1"/>
    </xf>
    <xf numFmtId="177" fontId="6" fillId="0" borderId="18" xfId="0" applyNumberFormat="1" applyFont="1" applyBorder="1" applyAlignment="1">
      <alignment horizontal="right" vertical="center" wrapText="1"/>
    </xf>
    <xf numFmtId="177" fontId="6" fillId="0" borderId="19" xfId="0" applyNumberFormat="1" applyFont="1" applyBorder="1" applyAlignment="1">
      <alignment horizontal="right" vertical="center" wrapText="1"/>
    </xf>
    <xf numFmtId="176" fontId="6" fillId="0" borderId="20" xfId="0" applyFont="1" applyBorder="1" applyAlignment="1">
      <alignment vertical="center" wrapText="1"/>
    </xf>
    <xf numFmtId="177" fontId="9" fillId="0" borderId="21" xfId="2" applyNumberFormat="1" applyFont="1" applyBorder="1" applyAlignment="1">
      <alignment horizontal="right" vertical="center" wrapText="1"/>
    </xf>
    <xf numFmtId="177" fontId="6" fillId="0" borderId="22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41" fontId="9" fillId="0" borderId="15" xfId="1" applyFont="1" applyBorder="1" applyAlignment="1">
      <alignment horizontal="right" vertical="center" wrapText="1"/>
    </xf>
    <xf numFmtId="41" fontId="8" fillId="0" borderId="13" xfId="1" applyFont="1" applyBorder="1" applyAlignment="1">
      <alignment horizontal="right" vertical="center" wrapText="1"/>
    </xf>
    <xf numFmtId="41" fontId="6" fillId="0" borderId="13" xfId="1" applyFont="1" applyBorder="1" applyAlignment="1">
      <alignment horizontal="right" vertical="center" wrapText="1"/>
    </xf>
    <xf numFmtId="41" fontId="9" fillId="0" borderId="24" xfId="1" applyFont="1" applyBorder="1" applyAlignment="1">
      <alignment horizontal="right" vertical="center" wrapText="1"/>
    </xf>
    <xf numFmtId="176" fontId="8" fillId="0" borderId="25" xfId="0" applyFont="1" applyBorder="1" applyAlignment="1">
      <alignment vertical="center" wrapText="1"/>
    </xf>
    <xf numFmtId="177" fontId="8" fillId="0" borderId="26" xfId="0" applyNumberFormat="1" applyFont="1" applyBorder="1" applyAlignment="1">
      <alignment horizontal="right" vertical="center" wrapText="1"/>
    </xf>
    <xf numFmtId="177" fontId="8" fillId="0" borderId="27" xfId="0" applyNumberFormat="1" applyFont="1" applyBorder="1" applyAlignment="1">
      <alignment horizontal="right" vertical="center" wrapText="1"/>
    </xf>
    <xf numFmtId="179" fontId="10" fillId="2" borderId="28" xfId="0" applyNumberFormat="1" applyFont="1" applyFill="1" applyBorder="1" applyAlignment="1">
      <alignment vertical="center"/>
    </xf>
    <xf numFmtId="176" fontId="6" fillId="2" borderId="7" xfId="0" applyFont="1" applyFill="1" applyBorder="1" applyAlignment="1">
      <alignment vertical="center"/>
    </xf>
    <xf numFmtId="41" fontId="8" fillId="2" borderId="7" xfId="1" applyFont="1" applyFill="1" applyBorder="1" applyAlignment="1">
      <alignment horizontal="right" vertical="center"/>
    </xf>
    <xf numFmtId="176" fontId="8" fillId="2" borderId="7" xfId="0" applyFont="1" applyFill="1" applyBorder="1" applyAlignment="1">
      <alignment horizontal="right" vertical="center"/>
    </xf>
    <xf numFmtId="41" fontId="8" fillId="2" borderId="8" xfId="1" applyFont="1" applyFill="1" applyBorder="1" applyAlignment="1">
      <alignment horizontal="right" vertical="center"/>
    </xf>
    <xf numFmtId="179" fontId="10" fillId="2" borderId="29" xfId="0" applyNumberFormat="1" applyFont="1" applyFill="1" applyBorder="1" applyAlignment="1">
      <alignment vertical="center"/>
    </xf>
    <xf numFmtId="176" fontId="6" fillId="2" borderId="30" xfId="0" applyFont="1" applyFill="1" applyBorder="1" applyAlignment="1">
      <alignment vertical="center"/>
    </xf>
    <xf numFmtId="41" fontId="8" fillId="2" borderId="30" xfId="0" applyNumberFormat="1" applyFont="1" applyFill="1" applyBorder="1" applyAlignment="1">
      <alignment horizontal="right" vertical="center"/>
    </xf>
    <xf numFmtId="176" fontId="8" fillId="2" borderId="30" xfId="0" applyFont="1" applyFill="1" applyBorder="1" applyAlignment="1">
      <alignment horizontal="right" vertical="center"/>
    </xf>
    <xf numFmtId="41" fontId="8" fillId="2" borderId="31" xfId="0" applyNumberFormat="1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11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396;&#54805;&#49437;/&#50629;&#47924;/&#54924;&#44228;/&#44208;&#49328;/2017&#44208;&#49328;/&#44592;&#47568;/&#44208;&#49328;&#47749;&#49464;&#49436;/2017%20&#44208;&#49328;&#49436;(0330)&#51064;&#49604;&#50857;_&#52572;&#5133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&#51333;&#44592;&#49892;.&#48372;&#44256;&#51088;&#4730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&#51088;&#44552;&#44228;&#54925;\&#50672;&#51088;&#44552;\MSOFFICE\EXCEL\95&#54869;&#512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UDIT/03&#44592;&#47568;/&#54788;&#45824;&#51648;&#45348;&#53944;/&#51204;&#44592;&#51088;&#47308;/&#54924;&#49324;&#51228;&#49884;&#51088;&#47308;/&#51333;&#44592;&#49892;&#51088;&#4730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My%20Documents/&#45824;&#50864;&#49892;&#49324;/&#51312;&#49436;/&#48372;&#44256;08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ocuments%20and%20Settings/&#48376;&#51064;&#51032;%20Netware%20Login%20ID/My%20Documents/&#50857;&#50669;/KOMARF/&#49888;&#49849;&#51068;SSN/KOMARF%20LS(SPC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or7bud-Asi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WINDOWS/TEMP/Cost%20KGAAP_adju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EXCEL\&#52628;&#51221;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ocuments%20and%20Settings/NetwareID/&#48148;&#53461;%20&#54868;&#47732;/&#49440;&#48149;&#50868;&#50857;04/&#49324;&#51204;&#51228;&#49884;&#51088;&#47308;/from%20BSH/&#54924;&#49324;&#51228;&#49884;&#48516;+BSH+alpha%20&#51089;&#50629;/&#44277;&#53685;&#52280;&#44256;/&#49888;&#49849;&#51068;/&#52628;&#51221;&#51116;&#47924;&#51228;&#54364;-&#44552;&#50997;&#47532;&#4982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68;&#48324;&#49892;&#5120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61%20Trial%20Balance&#51032;%20&#50892;&#53356;&#49884;&#53944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My%20Documents/AUDIT/03&#44592;&#47568;/&#54788;&#45824;&#51648;&#45348;&#53944;/&#51204;&#44592;&#51088;&#47308;/&#54924;&#49324;&#51228;&#49884;&#51088;&#47308;/MSOFFICE/EXCEL/95&#54869;&#5122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8;&#49328;98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My%20Documents\&#50629;&#47924;&#48372;&#44256;\&#51312;&#51649;&#46020;(&#48320;&#44221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ocuments%20and%20Settings/NetwareID/&#48148;&#53461;%20&#54868;&#47732;/&#49440;&#48149;&#50868;&#50857;04/&#49324;&#51204;&#51228;&#49884;&#51088;&#47308;/from%20BSH/&#54924;&#49324;&#51228;&#49884;&#48516;+BSH+alpha%20&#51089;&#50629;/&#44277;&#53685;&#52280;&#44256;/leeshoon_H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ocuments%20and%20Settings/&#48376;&#51064;&#51032;%20Netware%20Login%20ID/My%20Documents/AUDIT/&#44592;&#47568;&#44048;&#49324;2002/&#47700;&#53440;&#50752;&#51060;&#51592;/&#54924;&#49324;&#51228;&#49884;&#51088;&#47308;/&#51452;&#51452;&#47749;&#48512;20021231(&#44208;&#49328;&#5498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1221;&#54840;\c\My%20Documents\2000&#45380;&#50728;&#45908;&#50500;&#51060;&#54000;&#44592;&#4756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&#51088;&#44552;&#44228;&#54925;/&#50672;&#51088;&#44552;/MSOFFICE/EXCEL/95&#54869;&#5122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861;&#47197;\C\97&#49324;&#50629;&#48372;&#44256;&#49436;\&#51116;&#47924;&#51228;&#5436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98%20&#51312;&#51649;&#46020;\My%20Documents\&#50629;&#47924;&#48372;&#44256;\&#51312;&#51649;&#46020;(&#48320;&#44221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WINDOWS/TEMP/My%20Documents/&#50641;&#49472;&#47928;&#49436;/&#50629;&#47924;/98CARLOG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95&#54869;&#5122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KMAIL30\CACHE\&#44428;&#54644;\&#45800;&#51088;&#50629;&#47924;\&#50689;&#48708;97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ocuments%20and%20Settings/&#48376;&#51064;&#51032;%20Netware%20Login%20ID/My%20Documents/&#50857;&#50669;/KOMARF/KOMARF%20LS(SPC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d7100/2000&#44208;&#49328;/200012(&#44048;&#49324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3312\my%20documents\99&#49345;&#48152;&#44592;&#51092;&#50529;\9906%2520&#51116;&#47924;&#51228;&#54364;(&#49345;&#48152;&#4459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yongsoo\&#47196;&#52972;%20&#46356;&#49828;&#53356;%20(e)\Audit\&#49464;&#50577;\2000&#49464;&#50577;&#44104;&#49324;\ATX\&#49464;&#47924;&#51312;&#51221;-&#50896;&#483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UDIT/03&#44592;&#47568;/&#54788;&#45824;&#51648;&#45348;&#53944;/&#51204;&#44592;&#51088;&#47308;/&#54924;&#49324;&#51228;&#49884;&#51088;&#47308;/MSOFFICE/EXCEL/12&#52628;&#512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2285;&#50896;\C\&#51333;&#44592;&#49892;.&#48372;&#44256;&#51088;&#473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44228;/10/&#44208;&#49328;&#44288;&#47532;/&#44208;&#49328;&#48372;&#44256;/WINDOWS/TEMP/My%20Documents/&#50641;&#49472;&#47928;&#49436;/&#45236;&#50629;&#47924;/98&#48120;&#5226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6\DATA\CLASS\CLIENTS\Misung97\97audit\Maa97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Ⅰ. 결산개황"/>
      <sheetName val="1. 기관일반사항"/>
      <sheetName val="2. 기관조직구조"/>
      <sheetName val="3. 감사인 의견(연결, 별도)"/>
      <sheetName val="4. 업무개요 및 현황"/>
      <sheetName val="5. 재무현황(연결, 별도)"/>
      <sheetName val="6. 재산및 손익변동추세(연결)"/>
      <sheetName val="6. 재산및 손익변동추세(별도)"/>
      <sheetName val="7. 결산주요지표(연결, 별도)"/>
      <sheetName val="Ⅱ. 연결 재무제표 및 주석"/>
      <sheetName val="Sheet1"/>
      <sheetName val="1. 연결 재무상태표"/>
      <sheetName val="2. 연결 손익계산서"/>
      <sheetName val="3. 연결 현금흐름표"/>
      <sheetName val="4. 연결 자본변동표"/>
      <sheetName val="5. 연결주석"/>
      <sheetName val="Ⅲ. 별도재무제표 및 주석"/>
      <sheetName val="1. 별도 재무상태표"/>
      <sheetName val="2. 별도 손익계산서"/>
      <sheetName val="3. 별도 현금흐름표"/>
      <sheetName val="4. 별도 자본변동표"/>
      <sheetName val="5. 별도 주석사항"/>
      <sheetName val="Ⅳ. 기타부속서류"/>
      <sheetName val="1. 손익증감요인분석표(연결)"/>
      <sheetName val="손익증감요인분석표(별도)"/>
      <sheetName val="2. 재무제표구성비율표(연결)"/>
      <sheetName val="재무제표구성비율표(별도)"/>
      <sheetName val="3. 정원대현원표"/>
      <sheetName val="4. 비율분석표(연결"/>
      <sheetName val="비율분석표(별도)"/>
      <sheetName val="Ⅴ. 별도 재무제표 부속서류"/>
      <sheetName val="1. 별도 재무상태표 부속서류"/>
      <sheetName val="1)현금및현금성자산"/>
      <sheetName val="2) 현금및현금성자산 정부보조금"/>
      <sheetName val="3)대여금및 대출채권 총괄"/>
      <sheetName val="4)단기채권명세"/>
      <sheetName val="5)장기채권명세"/>
      <sheetName val="6)기타채권(미수금, 미수수익)"/>
      <sheetName val="유가증권"/>
      <sheetName val="유가증권명세"/>
      <sheetName val="7)재고자산"/>
      <sheetName val="8)유동비금융자산(선급급, 선급비용, 예치금)"/>
      <sheetName val="9)장기기타채권(전세권, 전화가입권, 영업보증)"/>
      <sheetName val="10)유형자산"/>
      <sheetName val="11)비유동비금융자산(장기선급비용, 기타자산)"/>
      <sheetName val="12)관계기업투자지분"/>
      <sheetName val="13)임원 종업원 채권, 14)차입금총괄"/>
      <sheetName val="차입금 총괄"/>
      <sheetName val="15)단기차입금"/>
      <sheetName val="16)장기차입금"/>
      <sheetName val="17)국내장기차입금"/>
      <sheetName val="18)기타채무(미지급금, 미지급비용)"/>
      <sheetName val="19)유동비금융부채"/>
      <sheetName val="20)유동충당부채"/>
      <sheetName val="21)장기기타채무(장기임대보증금)"/>
      <sheetName val="22)대손충당금 현황"/>
      <sheetName val="23)자본금, 24)자본잉여금"/>
      <sheetName val="자본잉여금"/>
      <sheetName val="25)이익잉여금"/>
      <sheetName val="2. 별도 손익계산서 부속서류"/>
      <sheetName val="1)매출액 명세서"/>
      <sheetName val="2)매출원가 명세서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 xml:space="preserve"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 xml:space="preserve"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 xml:space="preserve"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 xml:space="preserve"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 xml:space="preserve"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 xml:space="preserve"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 xml:space="preserve"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 xml:space="preserve"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 xml:space="preserve"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 xml:space="preserve"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313.89999999999998</v>
          </cell>
          <cell r="G5">
            <v>0</v>
          </cell>
          <cell r="H5">
            <v>313.89999999999998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17.399999999999999</v>
          </cell>
          <cell r="G9">
            <v>0</v>
          </cell>
          <cell r="H9">
            <v>17.399999999999999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131.19999999999999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73.400000000000006</v>
          </cell>
          <cell r="G15">
            <v>0</v>
          </cell>
          <cell r="H15">
            <v>73.400000000000006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77.099999999999994</v>
          </cell>
          <cell r="G16">
            <v>0</v>
          </cell>
          <cell r="H16">
            <v>77.099999999999994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 xml:space="preserve"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8.1999999999999993</v>
          </cell>
          <cell r="G22">
            <v>0</v>
          </cell>
          <cell r="H22">
            <v>8.1999999999999993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34.200000000000003</v>
          </cell>
          <cell r="G26">
            <v>0</v>
          </cell>
          <cell r="H26">
            <v>34.200000000000003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 xml:space="preserve"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9.1999999999999993</v>
          </cell>
          <cell r="G29">
            <v>0</v>
          </cell>
          <cell r="H29">
            <v>9.1999999999999993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4.9000000000000004</v>
          </cell>
          <cell r="G32">
            <v>0</v>
          </cell>
          <cell r="H32">
            <v>4.9000000000000004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289.39999999999998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 xml:space="preserve"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38.200000000000003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33.799999999999997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view="pageBreakPreview" zoomScale="85" zoomScaleNormal="55" zoomScaleSheetLayoutView="85" workbookViewId="0">
      <selection activeCell="I32" sqref="I32"/>
    </sheetView>
  </sheetViews>
  <sheetFormatPr defaultRowHeight="13.5" x14ac:dyDescent="0.15"/>
  <cols>
    <col min="1" max="1" width="42.33203125" style="2" customWidth="1"/>
    <col min="2" max="2" width="18.88671875" style="2" customWidth="1"/>
    <col min="3" max="3" width="16.77734375" style="2" customWidth="1"/>
    <col min="4" max="4" width="18.5546875" style="2" customWidth="1"/>
    <col min="5" max="5" width="17.33203125" style="2" customWidth="1"/>
    <col min="6" max="16384" width="8.88671875" style="2"/>
  </cols>
  <sheetData>
    <row r="1" spans="1:5" ht="30.75" customHeight="1" x14ac:dyDescent="0.15">
      <c r="A1" s="1" t="s">
        <v>0</v>
      </c>
      <c r="B1" s="1"/>
      <c r="C1" s="1"/>
      <c r="D1" s="1"/>
      <c r="E1" s="1"/>
    </row>
    <row r="2" spans="1:5" x14ac:dyDescent="0.15">
      <c r="A2" s="3" t="s">
        <v>1</v>
      </c>
      <c r="B2" s="3"/>
      <c r="C2" s="3"/>
      <c r="D2" s="3"/>
      <c r="E2" s="3"/>
    </row>
    <row r="3" spans="1:5" ht="13.5" customHeight="1" x14ac:dyDescent="0.15">
      <c r="A3" s="3" t="s">
        <v>2</v>
      </c>
      <c r="B3" s="3"/>
      <c r="C3" s="3"/>
      <c r="D3" s="3"/>
      <c r="E3" s="3"/>
    </row>
    <row r="5" spans="1:5" ht="18" customHeight="1" thickBot="1" x14ac:dyDescent="0.2">
      <c r="A5" s="4" t="s">
        <v>3</v>
      </c>
      <c r="E5" s="5" t="s">
        <v>4</v>
      </c>
    </row>
    <row r="6" spans="1:5" ht="20.25" customHeight="1" x14ac:dyDescent="0.15">
      <c r="A6" s="6" t="s">
        <v>5</v>
      </c>
      <c r="B6" s="7" t="s">
        <v>6</v>
      </c>
      <c r="C6" s="8"/>
      <c r="D6" s="7" t="s">
        <v>7</v>
      </c>
      <c r="E6" s="9"/>
    </row>
    <row r="7" spans="1:5" ht="20.25" customHeight="1" x14ac:dyDescent="0.15">
      <c r="A7" s="10"/>
      <c r="B7" s="11" t="s">
        <v>8</v>
      </c>
      <c r="C7" s="12"/>
      <c r="D7" s="11" t="s">
        <v>8</v>
      </c>
      <c r="E7" s="13"/>
    </row>
    <row r="8" spans="1:5" ht="22.5" customHeight="1" x14ac:dyDescent="0.15">
      <c r="A8" s="14" t="s">
        <v>9</v>
      </c>
      <c r="B8" s="15"/>
      <c r="C8" s="16">
        <f>SUM(B9,B39:B42)</f>
        <v>-161485283</v>
      </c>
      <c r="D8" s="15"/>
      <c r="E8" s="17">
        <f>SUM(D9,D39:D42)</f>
        <v>10731464896</v>
      </c>
    </row>
    <row r="9" spans="1:5" ht="22.5" customHeight="1" x14ac:dyDescent="0.15">
      <c r="A9" s="18" t="s">
        <v>10</v>
      </c>
      <c r="B9" s="19">
        <f>SUM(B10,B11,B19)</f>
        <v>14326169600</v>
      </c>
      <c r="C9" s="19"/>
      <c r="D9" s="19">
        <f>SUM(D10,D11,D19)</f>
        <v>7135761339</v>
      </c>
      <c r="E9" s="20"/>
    </row>
    <row r="10" spans="1:5" ht="22.5" customHeight="1" x14ac:dyDescent="0.15">
      <c r="A10" s="18" t="s">
        <v>11</v>
      </c>
      <c r="B10" s="21">
        <v>7743325678</v>
      </c>
      <c r="C10" s="19"/>
      <c r="D10" s="21">
        <v>3804311466</v>
      </c>
      <c r="E10" s="20"/>
    </row>
    <row r="11" spans="1:5" ht="22.5" customHeight="1" x14ac:dyDescent="0.15">
      <c r="A11" s="18" t="s">
        <v>12</v>
      </c>
      <c r="B11" s="21">
        <f>SUM(B12:B18)</f>
        <v>11050721175</v>
      </c>
      <c r="C11" s="19"/>
      <c r="D11" s="21">
        <f>SUM(D12:D18)</f>
        <v>4282491274</v>
      </c>
      <c r="E11" s="20"/>
    </row>
    <row r="12" spans="1:5" ht="22.5" customHeight="1" x14ac:dyDescent="0.15">
      <c r="A12" s="18" t="s">
        <v>13</v>
      </c>
      <c r="B12" s="21">
        <v>-150795478</v>
      </c>
      <c r="C12" s="19"/>
      <c r="D12" s="21">
        <v>3252289971</v>
      </c>
      <c r="E12" s="20"/>
    </row>
    <row r="13" spans="1:5" ht="22.5" customHeight="1" x14ac:dyDescent="0.15">
      <c r="A13" s="18" t="s">
        <v>14</v>
      </c>
      <c r="B13" s="22">
        <v>4259588418</v>
      </c>
      <c r="C13" s="19"/>
      <c r="D13" s="22">
        <v>3926129461</v>
      </c>
      <c r="E13" s="20"/>
    </row>
    <row r="14" spans="1:5" ht="22.5" customHeight="1" x14ac:dyDescent="0.15">
      <c r="A14" s="18" t="s">
        <v>15</v>
      </c>
      <c r="B14" s="22">
        <v>36425292711</v>
      </c>
      <c r="C14" s="19"/>
      <c r="D14" s="22">
        <v>38368600069</v>
      </c>
      <c r="E14" s="20"/>
    </row>
    <row r="15" spans="1:5" ht="22.5" customHeight="1" x14ac:dyDescent="0.15">
      <c r="A15" s="18" t="s">
        <v>16</v>
      </c>
      <c r="B15" s="22">
        <v>7331963245</v>
      </c>
      <c r="C15" s="19"/>
      <c r="D15" s="22">
        <v>6722618868</v>
      </c>
      <c r="E15" s="20"/>
    </row>
    <row r="16" spans="1:5" ht="22.5" customHeight="1" x14ac:dyDescent="0.15">
      <c r="A16" s="18" t="s">
        <v>17</v>
      </c>
      <c r="B16" s="21">
        <v>8653396495</v>
      </c>
      <c r="C16" s="19"/>
      <c r="D16" s="21">
        <v>-2860703204</v>
      </c>
      <c r="E16" s="20"/>
    </row>
    <row r="17" spans="1:5" ht="22.5" customHeight="1" x14ac:dyDescent="0.15">
      <c r="A17" s="18" t="s">
        <v>18</v>
      </c>
      <c r="B17" s="22">
        <v>-41464564177</v>
      </c>
      <c r="C17" s="19"/>
      <c r="D17" s="22">
        <v>-45079443279</v>
      </c>
      <c r="E17" s="20"/>
    </row>
    <row r="18" spans="1:5" ht="22.5" customHeight="1" x14ac:dyDescent="0.15">
      <c r="A18" s="18" t="s">
        <v>19</v>
      </c>
      <c r="B18" s="23">
        <v>-4004160039</v>
      </c>
      <c r="C18" s="24"/>
      <c r="D18" s="23">
        <v>-47000612</v>
      </c>
      <c r="E18" s="20"/>
    </row>
    <row r="19" spans="1:5" ht="22.5" customHeight="1" x14ac:dyDescent="0.15">
      <c r="A19" s="18" t="s">
        <v>20</v>
      </c>
      <c r="B19" s="19">
        <f>SUM(B20:B38)</f>
        <v>-4467877253</v>
      </c>
      <c r="C19" s="19"/>
      <c r="D19" s="19">
        <f>SUM(D20:D38)</f>
        <v>-951041401</v>
      </c>
      <c r="E19" s="20"/>
    </row>
    <row r="20" spans="1:5" ht="22.5" customHeight="1" x14ac:dyDescent="0.15">
      <c r="A20" s="18" t="s">
        <v>21</v>
      </c>
      <c r="B20" s="21">
        <v>-8538160595</v>
      </c>
      <c r="C20" s="19"/>
      <c r="D20" s="21">
        <v>-1713023452</v>
      </c>
      <c r="E20" s="20"/>
    </row>
    <row r="21" spans="1:5" ht="22.5" customHeight="1" x14ac:dyDescent="0.15">
      <c r="A21" s="18" t="s">
        <v>22</v>
      </c>
      <c r="B21" s="21">
        <v>-13094344</v>
      </c>
      <c r="C21" s="19"/>
      <c r="D21" s="21">
        <v>424007513</v>
      </c>
      <c r="E21" s="20"/>
    </row>
    <row r="22" spans="1:5" ht="22.5" customHeight="1" x14ac:dyDescent="0.15">
      <c r="A22" s="18" t="s">
        <v>23</v>
      </c>
      <c r="B22" s="21">
        <v>-10666125484</v>
      </c>
      <c r="C22" s="19"/>
      <c r="D22" s="21">
        <v>6891787136</v>
      </c>
      <c r="E22" s="20"/>
    </row>
    <row r="23" spans="1:5" ht="22.5" customHeight="1" x14ac:dyDescent="0.15">
      <c r="A23" s="18" t="s">
        <v>24</v>
      </c>
      <c r="B23" s="21">
        <v>64815407</v>
      </c>
      <c r="C23" s="19"/>
      <c r="D23" s="21">
        <v>-31113471</v>
      </c>
      <c r="E23" s="20"/>
    </row>
    <row r="24" spans="1:5" ht="22.5" customHeight="1" x14ac:dyDescent="0.15">
      <c r="A24" s="18" t="s">
        <v>25</v>
      </c>
      <c r="B24" s="21">
        <v>18499478128</v>
      </c>
      <c r="C24" s="19"/>
      <c r="D24" s="21">
        <v>505175500</v>
      </c>
      <c r="E24" s="20"/>
    </row>
    <row r="25" spans="1:5" ht="22.5" customHeight="1" x14ac:dyDescent="0.15">
      <c r="A25" s="18" t="s">
        <v>26</v>
      </c>
      <c r="B25" s="21">
        <v>-21808760</v>
      </c>
      <c r="C25" s="19"/>
      <c r="D25" s="21">
        <v>403525</v>
      </c>
      <c r="E25" s="20"/>
    </row>
    <row r="26" spans="1:5" ht="22.5" customHeight="1" x14ac:dyDescent="0.15">
      <c r="A26" s="18" t="s">
        <v>27</v>
      </c>
      <c r="B26" s="21">
        <v>-1126494000</v>
      </c>
      <c r="C26" s="19"/>
      <c r="D26" s="21">
        <v>-101323800</v>
      </c>
      <c r="E26" s="20"/>
    </row>
    <row r="27" spans="1:5" ht="22.5" customHeight="1" x14ac:dyDescent="0.15">
      <c r="A27" s="18" t="s">
        <v>28</v>
      </c>
      <c r="B27" s="21">
        <v>3275329909</v>
      </c>
      <c r="C27" s="19"/>
      <c r="D27" s="21">
        <v>2233687849</v>
      </c>
      <c r="E27" s="20"/>
    </row>
    <row r="28" spans="1:5" ht="22.5" customHeight="1" x14ac:dyDescent="0.15">
      <c r="A28" s="18" t="s">
        <v>29</v>
      </c>
      <c r="B28" s="25">
        <v>21367934</v>
      </c>
      <c r="C28" s="19"/>
      <c r="D28" s="25">
        <v>17437376</v>
      </c>
      <c r="E28" s="20"/>
    </row>
    <row r="29" spans="1:5" ht="22.5" customHeight="1" x14ac:dyDescent="0.15">
      <c r="A29" s="18" t="s">
        <v>30</v>
      </c>
      <c r="B29" s="25">
        <v>-150681183</v>
      </c>
      <c r="C29" s="19"/>
      <c r="D29" s="25">
        <v>171526187</v>
      </c>
      <c r="E29" s="20"/>
    </row>
    <row r="30" spans="1:5" ht="22.5" customHeight="1" x14ac:dyDescent="0.15">
      <c r="A30" s="18" t="s">
        <v>31</v>
      </c>
      <c r="B30" s="25">
        <v>638654413</v>
      </c>
      <c r="C30" s="19"/>
      <c r="D30" s="25">
        <v>33730169</v>
      </c>
      <c r="E30" s="20"/>
    </row>
    <row r="31" spans="1:5" ht="22.5" customHeight="1" x14ac:dyDescent="0.15">
      <c r="A31" s="18" t="s">
        <v>32</v>
      </c>
      <c r="B31" s="25">
        <v>-112002115</v>
      </c>
      <c r="C31" s="19"/>
      <c r="D31" s="25">
        <v>-761812921</v>
      </c>
      <c r="E31" s="20"/>
    </row>
    <row r="32" spans="1:5" ht="22.5" customHeight="1" x14ac:dyDescent="0.15">
      <c r="A32" s="18" t="s">
        <v>33</v>
      </c>
      <c r="B32" s="25">
        <v>1749453550</v>
      </c>
      <c r="C32" s="19"/>
      <c r="D32" s="25">
        <v>-197392726</v>
      </c>
      <c r="E32" s="20"/>
    </row>
    <row r="33" spans="1:5" ht="22.5" customHeight="1" x14ac:dyDescent="0.15">
      <c r="A33" s="18" t="s">
        <v>34</v>
      </c>
      <c r="B33" s="25">
        <v>6574742</v>
      </c>
      <c r="C33" s="19"/>
      <c r="D33" s="25">
        <v>0</v>
      </c>
      <c r="E33" s="20"/>
    </row>
    <row r="34" spans="1:5" ht="22.5" customHeight="1" x14ac:dyDescent="0.15">
      <c r="A34" s="18" t="s">
        <v>35</v>
      </c>
      <c r="B34" s="25">
        <v>569799521</v>
      </c>
      <c r="C34" s="19"/>
      <c r="D34" s="25">
        <v>403681884</v>
      </c>
      <c r="E34" s="20"/>
    </row>
    <row r="35" spans="1:5" ht="22.5" customHeight="1" x14ac:dyDescent="0.15">
      <c r="A35" s="18" t="s">
        <v>36</v>
      </c>
      <c r="B35" s="25">
        <v>-1776926114</v>
      </c>
      <c r="C35" s="19"/>
      <c r="D35" s="25">
        <v>-999427802</v>
      </c>
      <c r="E35" s="20"/>
    </row>
    <row r="36" spans="1:5" ht="22.5" customHeight="1" x14ac:dyDescent="0.15">
      <c r="A36" s="18" t="s">
        <v>37</v>
      </c>
      <c r="B36" s="25">
        <v>-1540234252</v>
      </c>
      <c r="C36" s="19"/>
      <c r="D36" s="25">
        <v>-1229112454</v>
      </c>
      <c r="E36" s="20"/>
    </row>
    <row r="37" spans="1:5" ht="22.5" customHeight="1" x14ac:dyDescent="0.15">
      <c r="A37" s="18" t="s">
        <v>38</v>
      </c>
      <c r="B37" s="25">
        <v>-3822238072</v>
      </c>
      <c r="C37" s="19"/>
      <c r="D37" s="25">
        <v>-6134887546</v>
      </c>
      <c r="E37" s="20"/>
    </row>
    <row r="38" spans="1:5" ht="22.5" customHeight="1" x14ac:dyDescent="0.15">
      <c r="A38" s="18" t="s">
        <v>39</v>
      </c>
      <c r="B38" s="25">
        <v>-1525585938</v>
      </c>
      <c r="C38" s="19"/>
      <c r="D38" s="25">
        <v>-464384368</v>
      </c>
      <c r="E38" s="20"/>
    </row>
    <row r="39" spans="1:5" ht="22.5" customHeight="1" x14ac:dyDescent="0.15">
      <c r="A39" s="18" t="s">
        <v>40</v>
      </c>
      <c r="B39" s="25">
        <v>24012844596</v>
      </c>
      <c r="C39" s="19"/>
      <c r="D39" s="25">
        <v>13951229362</v>
      </c>
      <c r="E39" s="20"/>
    </row>
    <row r="40" spans="1:5" ht="22.5" customHeight="1" x14ac:dyDescent="0.15">
      <c r="A40" s="18" t="s">
        <v>41</v>
      </c>
      <c r="B40" s="25">
        <v>-37002213501</v>
      </c>
      <c r="C40" s="19"/>
      <c r="D40" s="25">
        <v>-9165309636</v>
      </c>
      <c r="E40" s="20"/>
    </row>
    <row r="41" spans="1:5" ht="22.5" customHeight="1" x14ac:dyDescent="0.15">
      <c r="A41" s="18" t="s">
        <v>42</v>
      </c>
      <c r="B41" s="25">
        <v>-1319648110</v>
      </c>
      <c r="C41" s="19"/>
      <c r="D41" s="25">
        <v>-1229526330</v>
      </c>
      <c r="E41" s="20"/>
    </row>
    <row r="42" spans="1:5" ht="22.5" customHeight="1" x14ac:dyDescent="0.15">
      <c r="A42" s="18" t="s">
        <v>43</v>
      </c>
      <c r="B42" s="21">
        <v>-178637868</v>
      </c>
      <c r="C42" s="19"/>
      <c r="D42" s="21">
        <v>39310161</v>
      </c>
      <c r="E42" s="20"/>
    </row>
    <row r="43" spans="1:5" ht="22.5" customHeight="1" x14ac:dyDescent="0.15">
      <c r="A43" s="26" t="s">
        <v>44</v>
      </c>
      <c r="B43" s="27"/>
      <c r="C43" s="27">
        <f>B44+B53</f>
        <v>-34890207461</v>
      </c>
      <c r="D43" s="27"/>
      <c r="E43" s="28">
        <f>D44+D53</f>
        <v>-85441064813</v>
      </c>
    </row>
    <row r="44" spans="1:5" ht="22.5" customHeight="1" x14ac:dyDescent="0.15">
      <c r="A44" s="18" t="s">
        <v>45</v>
      </c>
      <c r="B44" s="19">
        <f>SUM(B45:B52)</f>
        <v>521493534661</v>
      </c>
      <c r="C44" s="19"/>
      <c r="D44" s="19">
        <f>SUM(D45:D52)</f>
        <v>503929581765</v>
      </c>
      <c r="E44" s="20"/>
    </row>
    <row r="45" spans="1:5" ht="22.5" customHeight="1" x14ac:dyDescent="0.15">
      <c r="A45" s="18" t="s">
        <v>46</v>
      </c>
      <c r="B45" s="25">
        <v>143111314</v>
      </c>
      <c r="C45" s="19"/>
      <c r="D45" s="25">
        <v>457686480</v>
      </c>
      <c r="E45" s="20"/>
    </row>
    <row r="46" spans="1:5" ht="22.5" customHeight="1" thickBot="1" x14ac:dyDescent="0.2">
      <c r="A46" s="29" t="s">
        <v>47</v>
      </c>
      <c r="B46" s="30">
        <v>8681941719</v>
      </c>
      <c r="C46" s="31"/>
      <c r="D46" s="30">
        <v>14103444643</v>
      </c>
      <c r="E46" s="32"/>
    </row>
    <row r="47" spans="1:5" ht="22.5" customHeight="1" x14ac:dyDescent="0.15">
      <c r="A47" s="33" t="s">
        <v>48</v>
      </c>
      <c r="B47" s="34">
        <v>484200628829</v>
      </c>
      <c r="C47" s="35"/>
      <c r="D47" s="34">
        <v>376780286316</v>
      </c>
      <c r="E47" s="36"/>
    </row>
    <row r="48" spans="1:5" ht="22.5" customHeight="1" x14ac:dyDescent="0.15">
      <c r="A48" s="18" t="s">
        <v>49</v>
      </c>
      <c r="B48" s="25">
        <v>0</v>
      </c>
      <c r="C48" s="19"/>
      <c r="D48" s="25">
        <v>94495806908</v>
      </c>
      <c r="E48" s="20"/>
    </row>
    <row r="49" spans="1:5" ht="22.5" customHeight="1" x14ac:dyDescent="0.15">
      <c r="A49" s="18" t="s">
        <v>50</v>
      </c>
      <c r="B49" s="25">
        <v>19981630137</v>
      </c>
      <c r="C49" s="19"/>
      <c r="D49" s="25">
        <v>17000000000</v>
      </c>
      <c r="E49" s="20"/>
    </row>
    <row r="50" spans="1:5" ht="22.5" customHeight="1" x14ac:dyDescent="0.15">
      <c r="A50" s="18" t="s">
        <v>51</v>
      </c>
      <c r="B50" s="25">
        <v>1257748603</v>
      </c>
      <c r="C50" s="19"/>
      <c r="D50" s="25">
        <v>1033623752</v>
      </c>
      <c r="E50" s="20"/>
    </row>
    <row r="51" spans="1:5" ht="22.5" customHeight="1" x14ac:dyDescent="0.15">
      <c r="A51" s="18" t="s">
        <v>52</v>
      </c>
      <c r="B51" s="25">
        <v>7221102765</v>
      </c>
      <c r="C51" s="19"/>
      <c r="D51" s="25">
        <v>58733666</v>
      </c>
      <c r="E51" s="20"/>
    </row>
    <row r="52" spans="1:5" ht="22.5" customHeight="1" x14ac:dyDescent="0.15">
      <c r="A52" s="18" t="s">
        <v>53</v>
      </c>
      <c r="B52" s="25">
        <v>7371294</v>
      </c>
      <c r="C52" s="19"/>
      <c r="D52" s="25">
        <v>0</v>
      </c>
      <c r="E52" s="20"/>
    </row>
    <row r="53" spans="1:5" ht="22.5" customHeight="1" x14ac:dyDescent="0.15">
      <c r="A53" s="18" t="s">
        <v>54</v>
      </c>
      <c r="B53" s="19">
        <f>-SUM(B54:B61)</f>
        <v>-556383742122</v>
      </c>
      <c r="C53" s="19"/>
      <c r="D53" s="19">
        <f>-SUM(D54:D61)</f>
        <v>-589370646578</v>
      </c>
      <c r="E53" s="20"/>
    </row>
    <row r="54" spans="1:5" ht="22.5" customHeight="1" x14ac:dyDescent="0.15">
      <c r="A54" s="18" t="s">
        <v>55</v>
      </c>
      <c r="B54" s="25">
        <v>250000000</v>
      </c>
      <c r="C54" s="19"/>
      <c r="D54" s="25">
        <v>128000000</v>
      </c>
      <c r="E54" s="20"/>
    </row>
    <row r="55" spans="1:5" ht="22.5" customHeight="1" x14ac:dyDescent="0.15">
      <c r="A55" s="18" t="s">
        <v>56</v>
      </c>
      <c r="B55" s="25">
        <v>9116649645</v>
      </c>
      <c r="C55" s="19"/>
      <c r="D55" s="25">
        <v>12577583232</v>
      </c>
      <c r="E55" s="20"/>
    </row>
    <row r="56" spans="1:5" ht="22.5" customHeight="1" x14ac:dyDescent="0.15">
      <c r="A56" s="18" t="s">
        <v>57</v>
      </c>
      <c r="B56" s="25">
        <v>537253200000</v>
      </c>
      <c r="C56" s="19"/>
      <c r="D56" s="25">
        <v>483234308022</v>
      </c>
      <c r="E56" s="20"/>
    </row>
    <row r="57" spans="1:5" ht="22.5" customHeight="1" x14ac:dyDescent="0.15">
      <c r="A57" s="18" t="s">
        <v>58</v>
      </c>
      <c r="B57" s="25">
        <v>3659774365</v>
      </c>
      <c r="C57" s="19"/>
      <c r="D57" s="25">
        <v>70433000000</v>
      </c>
      <c r="E57" s="20"/>
    </row>
    <row r="58" spans="1:5" ht="22.5" customHeight="1" x14ac:dyDescent="0.15">
      <c r="A58" s="18" t="s">
        <v>59</v>
      </c>
      <c r="B58" s="25">
        <v>0</v>
      </c>
      <c r="C58" s="19"/>
      <c r="D58" s="25">
        <v>9981630137</v>
      </c>
      <c r="E58" s="20"/>
    </row>
    <row r="59" spans="1:5" ht="22.5" customHeight="1" x14ac:dyDescent="0.15">
      <c r="A59" s="18" t="s">
        <v>60</v>
      </c>
      <c r="B59" s="37">
        <v>2663498757</v>
      </c>
      <c r="C59" s="19"/>
      <c r="D59" s="37">
        <v>58127585</v>
      </c>
      <c r="E59" s="20"/>
    </row>
    <row r="60" spans="1:5" ht="22.5" customHeight="1" x14ac:dyDescent="0.15">
      <c r="A60" s="18" t="s">
        <v>61</v>
      </c>
      <c r="B60" s="37">
        <v>2378527355</v>
      </c>
      <c r="C60" s="19"/>
      <c r="D60" s="37">
        <v>12957997602</v>
      </c>
      <c r="E60" s="20"/>
    </row>
    <row r="61" spans="1:5" ht="22.5" customHeight="1" x14ac:dyDescent="0.15">
      <c r="A61" s="18" t="s">
        <v>62</v>
      </c>
      <c r="B61" s="37">
        <v>1062092000</v>
      </c>
      <c r="C61" s="19"/>
      <c r="D61" s="37">
        <v>0</v>
      </c>
      <c r="E61" s="20"/>
    </row>
    <row r="62" spans="1:5" ht="22.5" customHeight="1" x14ac:dyDescent="0.15">
      <c r="A62" s="26" t="s">
        <v>63</v>
      </c>
      <c r="B62" s="38"/>
      <c r="C62" s="27">
        <f>B63+B67</f>
        <v>11189665708</v>
      </c>
      <c r="D62" s="27"/>
      <c r="E62" s="28">
        <f>D63+D67</f>
        <v>78944790885</v>
      </c>
    </row>
    <row r="63" spans="1:5" ht="22.5" customHeight="1" x14ac:dyDescent="0.15">
      <c r="A63" s="18" t="s">
        <v>64</v>
      </c>
      <c r="B63" s="39">
        <f>SUM(B64:B66)</f>
        <v>636339877527</v>
      </c>
      <c r="C63" s="19"/>
      <c r="D63" s="19">
        <f>SUM(D64:D66)</f>
        <v>834218806530</v>
      </c>
      <c r="E63" s="20"/>
    </row>
    <row r="64" spans="1:5" ht="22.5" customHeight="1" x14ac:dyDescent="0.15">
      <c r="A64" s="18" t="s">
        <v>65</v>
      </c>
      <c r="B64" s="37">
        <v>550342200000</v>
      </c>
      <c r="C64" s="19"/>
      <c r="D64" s="37">
        <v>542422800000</v>
      </c>
      <c r="E64" s="20"/>
    </row>
    <row r="65" spans="1:5" ht="22.5" customHeight="1" x14ac:dyDescent="0.15">
      <c r="A65" s="18" t="s">
        <v>66</v>
      </c>
      <c r="B65" s="37">
        <v>84620430007</v>
      </c>
      <c r="C65" s="19"/>
      <c r="D65" s="37">
        <v>15178511992</v>
      </c>
      <c r="E65" s="20"/>
    </row>
    <row r="66" spans="1:5" ht="22.5" customHeight="1" x14ac:dyDescent="0.15">
      <c r="A66" s="18" t="s">
        <v>67</v>
      </c>
      <c r="B66" s="40">
        <v>1377247520</v>
      </c>
      <c r="C66" s="19"/>
      <c r="D66" s="40">
        <v>276617494538</v>
      </c>
      <c r="E66" s="20"/>
    </row>
    <row r="67" spans="1:5" ht="22.5" customHeight="1" x14ac:dyDescent="0.15">
      <c r="A67" s="18" t="s">
        <v>68</v>
      </c>
      <c r="B67" s="24">
        <f>-SUM(B68:B71)</f>
        <v>-625150211819</v>
      </c>
      <c r="C67" s="19"/>
      <c r="D67" s="19">
        <f>-SUM(D68:D71)</f>
        <v>-755274015645</v>
      </c>
      <c r="E67" s="20"/>
    </row>
    <row r="68" spans="1:5" ht="22.5" customHeight="1" x14ac:dyDescent="0.15">
      <c r="A68" s="18" t="s">
        <v>69</v>
      </c>
      <c r="B68" s="37">
        <v>494302093512</v>
      </c>
      <c r="C68" s="19"/>
      <c r="D68" s="37">
        <v>446955247018</v>
      </c>
      <c r="E68" s="20"/>
    </row>
    <row r="69" spans="1:5" ht="22.5" customHeight="1" x14ac:dyDescent="0.15">
      <c r="A69" s="18" t="s">
        <v>70</v>
      </c>
      <c r="B69" s="37">
        <v>29187430007</v>
      </c>
      <c r="C69" s="19"/>
      <c r="D69" s="37">
        <v>35646210000</v>
      </c>
      <c r="E69" s="20"/>
    </row>
    <row r="70" spans="1:5" ht="22.5" customHeight="1" x14ac:dyDescent="0.15">
      <c r="A70" s="18" t="s">
        <v>71</v>
      </c>
      <c r="B70" s="40">
        <v>68514234659</v>
      </c>
      <c r="C70" s="19"/>
      <c r="D70" s="40">
        <v>0</v>
      </c>
      <c r="E70" s="20"/>
    </row>
    <row r="71" spans="1:5" ht="22.5" customHeight="1" x14ac:dyDescent="0.15">
      <c r="A71" s="18" t="s">
        <v>72</v>
      </c>
      <c r="B71" s="40">
        <v>33146453641</v>
      </c>
      <c r="C71" s="19"/>
      <c r="D71" s="40">
        <v>272672558627</v>
      </c>
      <c r="E71" s="20"/>
    </row>
    <row r="72" spans="1:5" ht="22.5" customHeight="1" x14ac:dyDescent="0.15">
      <c r="A72" s="26" t="s">
        <v>73</v>
      </c>
      <c r="B72" s="27"/>
      <c r="C72" s="27">
        <f>C62+C43+C8</f>
        <v>-23862027036</v>
      </c>
      <c r="D72" s="27"/>
      <c r="E72" s="28">
        <f>E62+E43+E8</f>
        <v>4235190968</v>
      </c>
    </row>
    <row r="73" spans="1:5" ht="22.5" customHeight="1" x14ac:dyDescent="0.15">
      <c r="A73" s="26" t="s">
        <v>74</v>
      </c>
      <c r="B73" s="27"/>
      <c r="C73" s="27">
        <v>93436596171</v>
      </c>
      <c r="D73" s="27"/>
      <c r="E73" s="28">
        <v>89201405203</v>
      </c>
    </row>
    <row r="74" spans="1:5" ht="21.75" customHeight="1" x14ac:dyDescent="0.15">
      <c r="A74" s="41" t="s">
        <v>75</v>
      </c>
      <c r="B74" s="42"/>
      <c r="C74" s="42">
        <f>C72+C73</f>
        <v>69574569135</v>
      </c>
      <c r="D74" s="42"/>
      <c r="E74" s="43">
        <f>E72+E73</f>
        <v>93436596171</v>
      </c>
    </row>
    <row r="75" spans="1:5" ht="21" customHeight="1" x14ac:dyDescent="0.15">
      <c r="A75" s="44" t="s">
        <v>76</v>
      </c>
      <c r="B75" s="45"/>
      <c r="C75" s="46">
        <v>0</v>
      </c>
      <c r="D75" s="47"/>
      <c r="E75" s="48">
        <v>0</v>
      </c>
    </row>
    <row r="76" spans="1:5" ht="21" customHeight="1" x14ac:dyDescent="0.15">
      <c r="A76" s="44" t="s">
        <v>77</v>
      </c>
      <c r="B76" s="45"/>
      <c r="C76" s="46">
        <v>6186351522</v>
      </c>
      <c r="D76" s="47"/>
      <c r="E76" s="48">
        <v>37955557643</v>
      </c>
    </row>
    <row r="77" spans="1:5" ht="21" customHeight="1" thickBot="1" x14ac:dyDescent="0.2">
      <c r="A77" s="49" t="s">
        <v>78</v>
      </c>
      <c r="B77" s="50"/>
      <c r="C77" s="51">
        <f>C74-C75-C76</f>
        <v>63388217613</v>
      </c>
      <c r="D77" s="52"/>
      <c r="E77" s="53">
        <f>E74-E75-E76</f>
        <v>55481038528</v>
      </c>
    </row>
  </sheetData>
  <mergeCells count="8">
    <mergeCell ref="A1:E1"/>
    <mergeCell ref="A2:E2"/>
    <mergeCell ref="A3:E3"/>
    <mergeCell ref="A6:A7"/>
    <mergeCell ref="B6:C6"/>
    <mergeCell ref="D6:E6"/>
    <mergeCell ref="B7:C7"/>
    <mergeCell ref="D7:E7"/>
  </mergeCells>
  <phoneticPr fontId="4" type="noConversion"/>
  <printOptions horizontalCentered="1"/>
  <pageMargins left="0.39370078740157483" right="0.39370078740157483" top="0.51181102362204722" bottom="0.59055118110236227" header="0.59055118110236227" footer="0.59055118110236227"/>
  <pageSetup paperSize="9" scale="7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3. 연결 현금흐름표</vt:lpstr>
      <vt:lpstr>'3. 연결 현금흐름표'!Print_Titles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2018-05-11T06:37:45Z</dcterms:created>
  <dcterms:modified xsi:type="dcterms:W3CDTF">2018-05-11T06:37:56Z</dcterms:modified>
</cp:coreProperties>
</file>