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65506" windowWidth="15990" windowHeight="11760" activeTab="0"/>
  </bookViews>
  <sheets>
    <sheet name="이익잉여금처분계산서(별도)" sheetId="1" r:id="rId1"/>
  </sheets>
  <definedNames>
    <definedName name="_xlnm.Print_Area" localSheetId="0">'이익잉여금처분계산서(별도)'!$A$1:$C$20</definedName>
  </definedNames>
  <calcPr fullCalcOnLoad="1"/>
</workbook>
</file>

<file path=xl/sharedStrings.xml><?xml version="1.0" encoding="utf-8"?>
<sst xmlns="http://schemas.openxmlformats.org/spreadsheetml/2006/main" count="16" uniqueCount="16">
  <si>
    <t>구                 분</t>
  </si>
  <si>
    <t>Ⅱ. 이익잉여금처분액</t>
  </si>
  <si>
    <r>
      <t>5. 이익잉여금처분계산서</t>
    </r>
    <r>
      <rPr>
        <b/>
        <u val="single"/>
        <sz val="16"/>
        <rFont val="굴림체"/>
        <family val="3"/>
      </rPr>
      <t>(별도기준)</t>
    </r>
  </si>
  <si>
    <t xml:space="preserve">한국농수산식품유통공사                                                                                                                                                 </t>
  </si>
  <si>
    <t>Ⅰ. 미처분이익잉여금</t>
  </si>
  <si>
    <t xml:space="preserve">    1. 전기이월미처분이익잉여금</t>
  </si>
  <si>
    <t xml:space="preserve">    2. 한국채택국제회계기준 적용 변경효과</t>
  </si>
  <si>
    <t xml:space="preserve">    3. 순확정급여부채의 재측정요소</t>
  </si>
  <si>
    <t xml:space="preserve">    4. 기타장기종업원급여부채의 재측정요소</t>
  </si>
  <si>
    <t xml:space="preserve">    5. 당  기  순  이  익</t>
  </si>
  <si>
    <t xml:space="preserve">    1. 이 익 준 비 금</t>
  </si>
  <si>
    <t xml:space="preserve">    2. 임 의 적 립 금</t>
  </si>
  <si>
    <t xml:space="preserve">    3. 정 부 배 당 금</t>
  </si>
  <si>
    <t xml:space="preserve">       (정부배당률)</t>
  </si>
  <si>
    <t xml:space="preserve">       (정부배당성향)</t>
  </si>
  <si>
    <t>Ⅲ. 차기이월미처분이익잉여금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</si>
</sst>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#,##0_ ;[Red]\-#,##0\ "/>
    <numFmt numFmtId="179" formatCode="#,##0_);\(#,##0\)"/>
    <numFmt numFmtId="180" formatCode="#,##0\ ;[Red]\(#,##0\)"/>
    <numFmt numFmtId="181" formatCode="\(#,##0\)"/>
    <numFmt numFmtId="182" formatCode="_-* #,##0_-;\-* #,##0_-;_-* &quot;-&quot;??_-;_-@_-"/>
    <numFmt numFmtId="183" formatCode="\-* &quot;-&quot;??_-;_-@_-"/>
    <numFmt numFmtId="184" formatCode="\ &quot;-&quot;??_-;_-@_-"/>
    <numFmt numFmtId="185" formatCode="&quot;-&quot;??_-;_-@_-"/>
    <numFmt numFmtId="186" formatCode="&quot;△&quot;#,##0"/>
    <numFmt numFmtId="187" formatCode="\ &quot;△&quot;#,##0"/>
    <numFmt numFmtId="188" formatCode="\ &quot;△&quot;#,##0\ \ "/>
    <numFmt numFmtId="189" formatCode="\ &quot;△&quot;#,##0\ "/>
    <numFmt numFmtId="190" formatCode="#,##0\ "/>
    <numFmt numFmtId="191" formatCode="0_);[Red]\(0\)"/>
    <numFmt numFmtId="192" formatCode="#,##0_ "/>
    <numFmt numFmtId="193" formatCode="0_);\(0\)"/>
    <numFmt numFmtId="194" formatCode="0.00000%"/>
  </numFmts>
  <fonts count="61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b/>
      <sz val="12"/>
      <name val="Arial"/>
      <family val="2"/>
    </font>
    <font>
      <sz val="8"/>
      <name val="돋움"/>
      <family val="3"/>
    </font>
    <font>
      <sz val="12"/>
      <name val="돋움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u val="single"/>
      <sz val="22"/>
      <name val="굴림체"/>
      <family val="3"/>
    </font>
    <font>
      <sz val="10"/>
      <name val="돋움체"/>
      <family val="3"/>
    </font>
    <font>
      <sz val="11"/>
      <name val="굴림체"/>
      <family val="3"/>
    </font>
    <font>
      <b/>
      <sz val="12"/>
      <name val="굴림체"/>
      <family val="3"/>
    </font>
    <font>
      <sz val="12"/>
      <name val="굴림체"/>
      <family val="3"/>
    </font>
    <font>
      <sz val="10"/>
      <name val="Arial"/>
      <family val="2"/>
    </font>
    <font>
      <b/>
      <u val="single"/>
      <sz val="16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돋움"/>
      <family val="3"/>
    </font>
    <font>
      <b/>
      <sz val="12"/>
      <color indexed="8"/>
      <name val="굴림체"/>
      <family val="3"/>
    </font>
    <font>
      <sz val="12"/>
      <color indexed="8"/>
      <name val="굴림체"/>
      <family val="3"/>
    </font>
    <font>
      <sz val="12"/>
      <color indexed="8"/>
      <name val="돋움체"/>
      <family val="3"/>
    </font>
    <font>
      <sz val="12"/>
      <color indexed="8"/>
      <name val="한양신명조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돋움"/>
      <family val="3"/>
    </font>
    <font>
      <b/>
      <sz val="12"/>
      <color theme="1" tint="0.04998999834060669"/>
      <name val="굴림체"/>
      <family val="3"/>
    </font>
    <font>
      <sz val="12"/>
      <color theme="1" tint="0.04998999834060669"/>
      <name val="굴림체"/>
      <family val="3"/>
    </font>
    <font>
      <sz val="12"/>
      <color theme="1" tint="0.04998999834060669"/>
      <name val="돋움체"/>
      <family val="3"/>
    </font>
    <font>
      <sz val="12"/>
      <color rgb="FF000000"/>
      <name val="한양신명조"/>
      <family val="3"/>
    </font>
    <font>
      <sz val="12"/>
      <color rgb="FF000000"/>
      <name val="돋움체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65" applyFont="1">
      <alignment/>
      <protection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0" fillId="0" borderId="0" xfId="65" applyFont="1" applyAlignment="1">
      <alignment vertical="center"/>
      <protection/>
    </xf>
    <xf numFmtId="0" fontId="13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193" fontId="55" fillId="0" borderId="0" xfId="0" applyNumberFormat="1" applyFont="1" applyBorder="1" applyAlignment="1">
      <alignment horizontal="left" vertical="center"/>
    </xf>
    <xf numFmtId="176" fontId="56" fillId="0" borderId="15" xfId="50" applyNumberFormat="1" applyFont="1" applyBorder="1" applyAlignment="1">
      <alignment vertical="center"/>
    </xf>
    <xf numFmtId="176" fontId="56" fillId="0" borderId="16" xfId="50" applyNumberFormat="1" applyFont="1" applyBorder="1" applyAlignment="1">
      <alignment vertical="center"/>
    </xf>
    <xf numFmtId="176" fontId="57" fillId="0" borderId="15" xfId="50" applyNumberFormat="1" applyFont="1" applyBorder="1" applyAlignment="1">
      <alignment horizontal="right" vertical="center"/>
    </xf>
    <xf numFmtId="176" fontId="57" fillId="0" borderId="16" xfId="50" applyNumberFormat="1" applyFont="1" applyBorder="1" applyAlignment="1">
      <alignment horizontal="right" vertical="center"/>
    </xf>
    <xf numFmtId="176" fontId="57" fillId="0" borderId="15" xfId="50" applyNumberFormat="1" applyFont="1" applyBorder="1" applyAlignment="1">
      <alignment vertical="center"/>
    </xf>
    <xf numFmtId="176" fontId="57" fillId="0" borderId="16" xfId="50" applyNumberFormat="1" applyFont="1" applyBorder="1" applyAlignment="1">
      <alignment vertical="center"/>
    </xf>
    <xf numFmtId="176" fontId="58" fillId="0" borderId="15" xfId="50" applyNumberFormat="1" applyFont="1" applyBorder="1" applyAlignment="1">
      <alignment vertical="center"/>
    </xf>
    <xf numFmtId="176" fontId="58" fillId="0" borderId="16" xfId="50" applyNumberFormat="1" applyFont="1" applyBorder="1" applyAlignment="1">
      <alignment vertical="center"/>
    </xf>
    <xf numFmtId="176" fontId="56" fillId="0" borderId="15" xfId="51" applyNumberFormat="1" applyFont="1" applyBorder="1" applyAlignment="1">
      <alignment vertical="center"/>
    </xf>
    <xf numFmtId="176" fontId="56" fillId="0" borderId="16" xfId="51" applyNumberFormat="1" applyFont="1" applyBorder="1" applyAlignment="1">
      <alignment vertical="center"/>
    </xf>
    <xf numFmtId="176" fontId="56" fillId="0" borderId="17" xfId="51" applyNumberFormat="1" applyFont="1" applyBorder="1" applyAlignment="1">
      <alignment vertical="center"/>
    </xf>
    <xf numFmtId="176" fontId="56" fillId="0" borderId="18" xfId="51" applyNumberFormat="1" applyFont="1" applyBorder="1" applyAlignment="1">
      <alignment vertical="center"/>
    </xf>
    <xf numFmtId="176" fontId="58" fillId="0" borderId="15" xfId="45" applyNumberFormat="1" applyFont="1" applyBorder="1" applyAlignment="1">
      <alignment horizontal="right" vertical="center"/>
    </xf>
    <xf numFmtId="176" fontId="58" fillId="0" borderId="16" xfId="45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59" fillId="0" borderId="0" xfId="0" applyFont="1" applyAlignment="1">
      <alignment horizontal="justify" vertical="center" wrapText="1"/>
    </xf>
    <xf numFmtId="0" fontId="6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9" fillId="0" borderId="0" xfId="0" applyFont="1" applyAlignment="1">
      <alignment horizontal="justify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 quotePrefix="1">
      <alignment horizontal="center" vertical="center"/>
    </xf>
    <xf numFmtId="0" fontId="12" fillId="0" borderId="22" xfId="0" applyFont="1" applyBorder="1" applyAlignment="1" quotePrefix="1">
      <alignment horizontal="center" vertical="center"/>
    </xf>
    <xf numFmtId="0" fontId="12" fillId="0" borderId="23" xfId="0" applyFont="1" applyBorder="1" applyAlignment="1" quotePrefix="1">
      <alignment horizontal="center" vertical="center"/>
    </xf>
    <xf numFmtId="0" fontId="12" fillId="0" borderId="24" xfId="0" applyFont="1" applyBorder="1" applyAlignment="1" quotePrefix="1">
      <alignment horizontal="center" vertical="center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_반기재무제표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3" sqref="A3"/>
    </sheetView>
  </sheetViews>
  <sheetFormatPr defaultColWidth="8.88671875" defaultRowHeight="15.75" customHeight="1"/>
  <cols>
    <col min="1" max="1" width="41.21484375" style="4" customWidth="1"/>
    <col min="2" max="3" width="20.77734375" style="4" customWidth="1"/>
    <col min="4" max="4" width="14.10546875" style="4" customWidth="1"/>
    <col min="5" max="16384" width="8.88671875" style="4" customWidth="1"/>
  </cols>
  <sheetData>
    <row r="1" spans="1:4" ht="33" customHeight="1">
      <c r="A1" s="31" t="s">
        <v>2</v>
      </c>
      <c r="B1" s="31"/>
      <c r="C1" s="31"/>
      <c r="D1" s="3"/>
    </row>
    <row r="2" spans="1:3" s="6" customFormat="1" ht="35.25" customHeight="1">
      <c r="A2" s="32"/>
      <c r="B2" s="32"/>
      <c r="C2" s="32"/>
    </row>
    <row r="3" spans="1:3" s="6" customFormat="1" ht="15.75" customHeight="1" thickBot="1">
      <c r="A3" s="15" t="s">
        <v>3</v>
      </c>
      <c r="B3" s="5"/>
      <c r="C3" s="5"/>
    </row>
    <row r="4" spans="1:3" s="7" customFormat="1" ht="19.5" customHeight="1">
      <c r="A4" s="37" t="s">
        <v>0</v>
      </c>
      <c r="B4" s="39">
        <v>2013</v>
      </c>
      <c r="C4" s="41">
        <v>2012</v>
      </c>
    </row>
    <row r="5" spans="1:3" s="7" customFormat="1" ht="19.5" customHeight="1">
      <c r="A5" s="38"/>
      <c r="B5" s="40"/>
      <c r="C5" s="42"/>
    </row>
    <row r="6" spans="1:3" s="7" customFormat="1" ht="48" customHeight="1">
      <c r="A6" s="8" t="s">
        <v>4</v>
      </c>
      <c r="B6" s="16">
        <f>SUM(B7:B11)</f>
        <v>5466556921</v>
      </c>
      <c r="C6" s="17">
        <v>3969173509</v>
      </c>
    </row>
    <row r="7" spans="1:3" s="10" customFormat="1" ht="45" customHeight="1">
      <c r="A7" s="9" t="s">
        <v>5</v>
      </c>
      <c r="B7" s="18">
        <v>-7301979863</v>
      </c>
      <c r="C7" s="19">
        <v>0</v>
      </c>
    </row>
    <row r="8" spans="1:3" s="10" customFormat="1" ht="45" customHeight="1">
      <c r="A8" s="9" t="s">
        <v>6</v>
      </c>
      <c r="B8" s="18">
        <v>0</v>
      </c>
      <c r="C8" s="19">
        <v>-5984407938</v>
      </c>
    </row>
    <row r="9" spans="1:3" s="10" customFormat="1" ht="45" customHeight="1">
      <c r="A9" s="9" t="s">
        <v>7</v>
      </c>
      <c r="B9" s="18">
        <v>1182866506</v>
      </c>
      <c r="C9" s="19">
        <v>-2097863683</v>
      </c>
    </row>
    <row r="10" spans="1:3" s="10" customFormat="1" ht="45" customHeight="1">
      <c r="A10" s="11" t="s">
        <v>8</v>
      </c>
      <c r="B10" s="18">
        <v>7472677</v>
      </c>
      <c r="C10" s="19">
        <v>18806141</v>
      </c>
    </row>
    <row r="11" spans="1:3" s="10" customFormat="1" ht="45" customHeight="1">
      <c r="A11" s="9" t="s">
        <v>9</v>
      </c>
      <c r="B11" s="20">
        <v>11578197601</v>
      </c>
      <c r="C11" s="21">
        <v>12032638989</v>
      </c>
    </row>
    <row r="12" spans="1:3" s="10" customFormat="1" ht="21" customHeight="1">
      <c r="A12" s="9"/>
      <c r="B12" s="20"/>
      <c r="C12" s="21"/>
    </row>
    <row r="13" spans="1:3" s="10" customFormat="1" ht="48" customHeight="1">
      <c r="A13" s="8" t="s">
        <v>1</v>
      </c>
      <c r="B13" s="16">
        <f>SUM(B14:B16)</f>
        <v>5466556921</v>
      </c>
      <c r="C13" s="17">
        <f>SUM(C14:C16)</f>
        <v>11271153372</v>
      </c>
    </row>
    <row r="14" spans="1:3" s="10" customFormat="1" ht="45" customHeight="1">
      <c r="A14" s="9" t="s">
        <v>10</v>
      </c>
      <c r="B14" s="22">
        <v>2315639520</v>
      </c>
      <c r="C14" s="23">
        <v>9436019102</v>
      </c>
    </row>
    <row r="15" spans="1:3" s="10" customFormat="1" ht="45" customHeight="1">
      <c r="A15" s="9" t="s">
        <v>11</v>
      </c>
      <c r="B15" s="22">
        <v>1087682701</v>
      </c>
      <c r="C15" s="23">
        <v>0</v>
      </c>
    </row>
    <row r="16" spans="1:3" s="10" customFormat="1" ht="45" customHeight="1">
      <c r="A16" s="9" t="s">
        <v>12</v>
      </c>
      <c r="B16" s="22">
        <v>2063234700</v>
      </c>
      <c r="C16" s="23">
        <v>1835134270</v>
      </c>
    </row>
    <row r="17" spans="1:3" s="10" customFormat="1" ht="22.5" customHeight="1">
      <c r="A17" s="9" t="s">
        <v>13</v>
      </c>
      <c r="B17" s="28">
        <v>0.0158175</v>
      </c>
      <c r="C17" s="29">
        <v>0.0140688</v>
      </c>
    </row>
    <row r="18" spans="1:3" s="10" customFormat="1" ht="22.5" customHeight="1">
      <c r="A18" s="9" t="s">
        <v>14</v>
      </c>
      <c r="B18" s="28">
        <v>0.1782</v>
      </c>
      <c r="C18" s="29">
        <v>0.1482</v>
      </c>
    </row>
    <row r="19" spans="1:3" s="10" customFormat="1" ht="50.25" customHeight="1">
      <c r="A19" s="8" t="s">
        <v>15</v>
      </c>
      <c r="B19" s="24">
        <f>B6-B13</f>
        <v>0</v>
      </c>
      <c r="C19" s="25">
        <f>C6-C13</f>
        <v>-7301979863</v>
      </c>
    </row>
    <row r="20" spans="1:4" s="10" customFormat="1" ht="15.75" customHeight="1" thickBot="1">
      <c r="A20" s="12"/>
      <c r="B20" s="26"/>
      <c r="C20" s="27"/>
      <c r="D20" s="2"/>
    </row>
    <row r="21" spans="1:4" s="6" customFormat="1" ht="4.5" customHeight="1">
      <c r="A21" s="13"/>
      <c r="B21" s="13"/>
      <c r="C21" s="14"/>
      <c r="D21" s="1"/>
    </row>
    <row r="22" spans="1:3" ht="41.25" customHeight="1">
      <c r="A22" s="33"/>
      <c r="B22" s="30"/>
      <c r="C22" s="30"/>
    </row>
    <row r="23" spans="1:3" ht="40.5" customHeight="1">
      <c r="A23" s="34"/>
      <c r="B23" s="35"/>
      <c r="C23" s="35"/>
    </row>
    <row r="24" spans="1:3" ht="30" customHeight="1">
      <c r="A24" s="36"/>
      <c r="B24" s="30"/>
      <c r="C24" s="30"/>
    </row>
  </sheetData>
  <sheetProtection/>
  <mergeCells count="8">
    <mergeCell ref="A1:C1"/>
    <mergeCell ref="A2:C2"/>
    <mergeCell ref="A22:C22"/>
    <mergeCell ref="A23:C23"/>
    <mergeCell ref="A24:C24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&amp;C- &amp;P+21 -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sclee95136</dc:creator>
  <cp:keywords/>
  <dc:description/>
  <cp:lastModifiedBy>aT</cp:lastModifiedBy>
  <cp:lastPrinted>2014-02-25T06:39:08Z</cp:lastPrinted>
  <dcterms:created xsi:type="dcterms:W3CDTF">2002-02-02T07:26:13Z</dcterms:created>
  <dcterms:modified xsi:type="dcterms:W3CDTF">2014-03-13T01:50:06Z</dcterms:modified>
  <cp:category/>
  <cp:version/>
  <cp:contentType/>
  <cp:contentStatus/>
</cp:coreProperties>
</file>